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comments4.xml><?xml version="1.0" encoding="utf-8"?>
<comments xmlns="http://schemas.openxmlformats.org/spreadsheetml/2006/main">
  <authors>
    <author>Учитель</author>
  </authors>
  <commentList>
    <comment ref="C18" authorId="0">
      <text>
        <r>
          <rPr>
            <b/>
            <sz val="9"/>
            <rFont val="Tahoma"/>
            <family val="2"/>
          </rPr>
          <t>Учитель: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<sst xmlns="http://schemas.openxmlformats.org/spreadsheetml/2006/main" count="627" uniqueCount="297">
  <si>
    <t>Предмет</t>
  </si>
  <si>
    <t>ОБЖ</t>
  </si>
  <si>
    <t>Форма №3-РОО</t>
  </si>
  <si>
    <t>Список участников школьного этапа всероссийской олимпиады школьников</t>
  </si>
  <si>
    <r>
      <t>Примечание</t>
    </r>
    <r>
      <rPr>
        <sz val="11"/>
        <color indexed="8"/>
        <rFont val="Calibri"/>
        <family val="2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</si>
  <si>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</si>
  <si>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(Наименование районного отдела образования)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</si>
  <si>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</si>
  <si>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</si>
  <si>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</si>
  <si>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</si>
  <si>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</si>
  <si>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</si>
  <si>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</si>
  <si>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</si>
  <si>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Тип диплома</t>
  </si>
  <si>
    <t>Результат (балл)</t>
  </si>
  <si>
    <t xml:space="preserve">Количество баллов за выполнение заданий </t>
  </si>
  <si>
    <t>Евгеньевич</t>
  </si>
  <si>
    <t>РФ</t>
  </si>
  <si>
    <t>Анастасия</t>
  </si>
  <si>
    <t>Владимировна</t>
  </si>
  <si>
    <t>Алексеевна</t>
  </si>
  <si>
    <t>Сергеевна</t>
  </si>
  <si>
    <t>Швачко</t>
  </si>
  <si>
    <t>Александровна</t>
  </si>
  <si>
    <t>Денисович</t>
  </si>
  <si>
    <t>Алексеевич</t>
  </si>
  <si>
    <t>Дмитриевна</t>
  </si>
  <si>
    <t>Максим</t>
  </si>
  <si>
    <t>Вадимович</t>
  </si>
  <si>
    <t>Валерия</t>
  </si>
  <si>
    <t>Анатольевна</t>
  </si>
  <si>
    <t>Вячеславовна</t>
  </si>
  <si>
    <t>Александр</t>
  </si>
  <si>
    <t>Екатерина</t>
  </si>
  <si>
    <t>Андреевна</t>
  </si>
  <si>
    <t>Андреевич</t>
  </si>
  <si>
    <t>Константин</t>
  </si>
  <si>
    <t>Михайловна</t>
  </si>
  <si>
    <t>Мария</t>
  </si>
  <si>
    <t>Александрович</t>
  </si>
  <si>
    <t>Алина</t>
  </si>
  <si>
    <t>Ирина</t>
  </si>
  <si>
    <t>Владислав</t>
  </si>
  <si>
    <t>Сергеевич</t>
  </si>
  <si>
    <t>Дмитриевич</t>
  </si>
  <si>
    <t>Дарья</t>
  </si>
  <si>
    <t>Васильевна</t>
  </si>
  <si>
    <t>7 классы</t>
  </si>
  <si>
    <t>Даниил</t>
  </si>
  <si>
    <t>Юрьевич</t>
  </si>
  <si>
    <t>Вероника</t>
  </si>
  <si>
    <t>Анна</t>
  </si>
  <si>
    <t>Полина</t>
  </si>
  <si>
    <t>8 класс</t>
  </si>
  <si>
    <t>Викторовна</t>
  </si>
  <si>
    <t>Никита</t>
  </si>
  <si>
    <t>Илья</t>
  </si>
  <si>
    <t>9 класс</t>
  </si>
  <si>
    <t>Владимирович</t>
  </si>
  <si>
    <t>МБОУ "Школа № 100"</t>
  </si>
  <si>
    <t>Ульяна</t>
  </si>
  <si>
    <t>Игоревна</t>
  </si>
  <si>
    <t>МБОУ "Лицей № 56"</t>
  </si>
  <si>
    <t>Дмитрий</t>
  </si>
  <si>
    <t>Ангелина</t>
  </si>
  <si>
    <t xml:space="preserve"> Ивановна</t>
  </si>
  <si>
    <t>Игоревич</t>
  </si>
  <si>
    <t>10 классы</t>
  </si>
  <si>
    <t>11 классы</t>
  </si>
  <si>
    <t>Горбачева</t>
  </si>
  <si>
    <t>Федосеев</t>
  </si>
  <si>
    <t>Давиденко</t>
  </si>
  <si>
    <t>Солонухина</t>
  </si>
  <si>
    <t>Аркадьевна</t>
  </si>
  <si>
    <t>Петрович</t>
  </si>
  <si>
    <t>Олегович</t>
  </si>
  <si>
    <t>Валерьевич</t>
  </si>
  <si>
    <t>Фесенко</t>
  </si>
  <si>
    <t>МБОУ "Школа№ 100"</t>
  </si>
  <si>
    <t xml:space="preserve">Никита </t>
  </si>
  <si>
    <t>Прудников</t>
  </si>
  <si>
    <t xml:space="preserve">Симакова  </t>
  </si>
  <si>
    <t>МАОУ "Гимназия № 76"</t>
  </si>
  <si>
    <t>Босова</t>
  </si>
  <si>
    <t>МАОУ "Юридическая гимназия № 9 имени М.М. Сперанского"</t>
  </si>
  <si>
    <t>Олеговна</t>
  </si>
  <si>
    <t xml:space="preserve">Шкоркина </t>
  </si>
  <si>
    <t xml:space="preserve">Яна  </t>
  </si>
  <si>
    <t>МАОУ "Донская реальная гимназия № 62"</t>
  </si>
  <si>
    <t xml:space="preserve">Максим </t>
  </si>
  <si>
    <t xml:space="preserve">Владислав </t>
  </si>
  <si>
    <t xml:space="preserve">Александр </t>
  </si>
  <si>
    <t xml:space="preserve">Ковтунова </t>
  </si>
  <si>
    <t xml:space="preserve">Мария </t>
  </si>
  <si>
    <t>МБОУ "Школа № 67"</t>
  </si>
  <si>
    <t xml:space="preserve">Тихонков </t>
  </si>
  <si>
    <t xml:space="preserve">Игорь </t>
  </si>
  <si>
    <t>Евгений</t>
  </si>
  <si>
    <t xml:space="preserve">Егоров </t>
  </si>
  <si>
    <t xml:space="preserve">Кирилл </t>
  </si>
  <si>
    <t xml:space="preserve">Стрыков </t>
  </si>
  <si>
    <t>Вячеславович</t>
  </si>
  <si>
    <t xml:space="preserve">Екатерина </t>
  </si>
  <si>
    <t>Ксения</t>
  </si>
  <si>
    <t>Васильев</t>
  </si>
  <si>
    <t>Михайлович</t>
  </si>
  <si>
    <t>Николаевич</t>
  </si>
  <si>
    <t>Руслан</t>
  </si>
  <si>
    <t>Михаил</t>
  </si>
  <si>
    <t>Владлена</t>
  </si>
  <si>
    <t>Арман</t>
  </si>
  <si>
    <t>Владимир</t>
  </si>
  <si>
    <t>Константинович</t>
  </si>
  <si>
    <t>Ким</t>
  </si>
  <si>
    <t>Максимович</t>
  </si>
  <si>
    <t>Витальевич</t>
  </si>
  <si>
    <t>Перенко</t>
  </si>
  <si>
    <t>Станислав</t>
  </si>
  <si>
    <t>МБОУ "Гимназия №25"</t>
  </si>
  <si>
    <t>Журкин</t>
  </si>
  <si>
    <t>Гимназия ДГТУ</t>
  </si>
  <si>
    <t>Кашкин</t>
  </si>
  <si>
    <t>Иван</t>
  </si>
  <si>
    <t>Харченко</t>
  </si>
  <si>
    <t>МАОУ "Лицей №27"</t>
  </si>
  <si>
    <t>Смакова</t>
  </si>
  <si>
    <t>Равильевна</t>
  </si>
  <si>
    <t>Якшев</t>
  </si>
  <si>
    <t>Тимур</t>
  </si>
  <si>
    <t>Романович</t>
  </si>
  <si>
    <t>МБОУ "Лицей №69"</t>
  </si>
  <si>
    <t>Лебедев</t>
  </si>
  <si>
    <t>Игорь</t>
  </si>
  <si>
    <t>МБОУ "Лицей№71"</t>
  </si>
  <si>
    <t>Баранова</t>
  </si>
  <si>
    <t>Константиновна</t>
  </si>
  <si>
    <t>Пономарчук</t>
  </si>
  <si>
    <t>Козлова</t>
  </si>
  <si>
    <t>Невидимов</t>
  </si>
  <si>
    <t>Любецкий</t>
  </si>
  <si>
    <t>Кобзарь</t>
  </si>
  <si>
    <t>Короткова</t>
  </si>
  <si>
    <t>Гусев</t>
  </si>
  <si>
    <t>Арсений</t>
  </si>
  <si>
    <t>Маргиев</t>
  </si>
  <si>
    <t>Давид</t>
  </si>
  <si>
    <t>Нугзарович</t>
  </si>
  <si>
    <t>Михайлов</t>
  </si>
  <si>
    <t>Тен</t>
  </si>
  <si>
    <t>Григорьевич</t>
  </si>
  <si>
    <t>Напалов</t>
  </si>
  <si>
    <t>Ганоцкая</t>
  </si>
  <si>
    <t>Африкян</t>
  </si>
  <si>
    <t>Арамаисович</t>
  </si>
  <si>
    <t>МБОУ "Школа №110"</t>
  </si>
  <si>
    <t>Лысак</t>
  </si>
  <si>
    <t>Гнилокишка</t>
  </si>
  <si>
    <t>Данил</t>
  </si>
  <si>
    <t>Бурмистрова</t>
  </si>
  <si>
    <t>Мочалов</t>
  </si>
  <si>
    <t>Гончаров</t>
  </si>
  <si>
    <t>Георгий</t>
  </si>
  <si>
    <t>МБОУ "Лицей №71"</t>
  </si>
  <si>
    <t>Лилия</t>
  </si>
  <si>
    <t>Кудряшов</t>
  </si>
  <si>
    <t>Бомштейн</t>
  </si>
  <si>
    <t>Леонидовна</t>
  </si>
  <si>
    <t>Зданевич</t>
  </si>
  <si>
    <t>МБОУ "Гимназия №46"</t>
  </si>
  <si>
    <t>Заруба</t>
  </si>
  <si>
    <t>Татьяна</t>
  </si>
  <si>
    <t>Берестова</t>
  </si>
  <si>
    <t>Зыков</t>
  </si>
  <si>
    <t>Гнидин</t>
  </si>
  <si>
    <t>Роман</t>
  </si>
  <si>
    <t>Силичев</t>
  </si>
  <si>
    <t>МБОУ "Школа № 97"</t>
  </si>
  <si>
    <t>Юрий</t>
  </si>
  <si>
    <t>Геннадьевич</t>
  </si>
  <si>
    <t>МБОУ "Школа № 16"</t>
  </si>
  <si>
    <t>Мурко</t>
  </si>
  <si>
    <t>Анатольевич</t>
  </si>
  <si>
    <t>МБОУ "Школа № 109"</t>
  </si>
  <si>
    <t>Григорян</t>
  </si>
  <si>
    <t>МБОУ "Школа № 84"</t>
  </si>
  <si>
    <t>МБОУ "Школа № 111"</t>
  </si>
  <si>
    <t>Топчубаев</t>
  </si>
  <si>
    <t>Ибрахим</t>
  </si>
  <si>
    <t>Гилев</t>
  </si>
  <si>
    <t>Вадим</t>
  </si>
  <si>
    <t>Боровский</t>
  </si>
  <si>
    <t>Конева</t>
  </si>
  <si>
    <t>Вадимовна</t>
  </si>
  <si>
    <t>Георгиевич</t>
  </si>
  <si>
    <t>Артур</t>
  </si>
  <si>
    <t xml:space="preserve">Пономарев </t>
  </si>
  <si>
    <t>Семен</t>
  </si>
  <si>
    <t>Серов</t>
  </si>
  <si>
    <t>МБОУ "Гимназия № 12"</t>
  </si>
  <si>
    <t>Тагаева</t>
  </si>
  <si>
    <t>МБОУ "Школа № 81"</t>
  </si>
  <si>
    <t>Чурловская</t>
  </si>
  <si>
    <t>МБОУ "Школа № 106"</t>
  </si>
  <si>
    <t>Смолина</t>
  </si>
  <si>
    <t>ГКОУ РО «Ростовская санаторная школа-интернат № 28»</t>
  </si>
  <si>
    <t>МБОУ "Школа № 94"</t>
  </si>
  <si>
    <t>МБОУ "Школа № 7"</t>
  </si>
  <si>
    <t>Глушенко</t>
  </si>
  <si>
    <t>Рычнев</t>
  </si>
  <si>
    <t>Свиридкина</t>
  </si>
  <si>
    <t>Чирвин</t>
  </si>
  <si>
    <t>МБОУ "Школа № 8"</t>
  </si>
  <si>
    <t>Зубарева</t>
  </si>
  <si>
    <t>Губанова</t>
  </si>
  <si>
    <t>Борисов</t>
  </si>
  <si>
    <t xml:space="preserve">Панкова </t>
  </si>
  <si>
    <t>Гуляй</t>
  </si>
  <si>
    <t>Салихбеков</t>
  </si>
  <si>
    <t>Кудряшова</t>
  </si>
  <si>
    <t>Лазарева</t>
  </si>
  <si>
    <t>Альбина</t>
  </si>
  <si>
    <t>Дмитреевна</t>
  </si>
  <si>
    <t>Фурсов</t>
  </si>
  <si>
    <t>МБОУ "Гимназия № 117"</t>
  </si>
  <si>
    <t>Рябчинский</t>
  </si>
  <si>
    <t>Палий</t>
  </si>
  <si>
    <t>Эдуардович</t>
  </si>
  <si>
    <t>Литвиненко</t>
  </si>
  <si>
    <t>Кирилловна</t>
  </si>
  <si>
    <t>МБОУ "Школа № 37"</t>
  </si>
  <si>
    <t>МБОУ "Школа № 60"</t>
  </si>
  <si>
    <t>Синьков</t>
  </si>
  <si>
    <t>Момотова</t>
  </si>
  <si>
    <t>Елена</t>
  </si>
  <si>
    <t>29.08. 2001г.</t>
  </si>
  <si>
    <t>Джафаров</t>
  </si>
  <si>
    <t>Али</t>
  </si>
  <si>
    <t>Абульфатович</t>
  </si>
  <si>
    <t>15.07. 2002г.</t>
  </si>
  <si>
    <t>Толокнева</t>
  </si>
  <si>
    <t>Геннадьевна</t>
  </si>
  <si>
    <t>27.02. 2002г.</t>
  </si>
  <si>
    <t>МБОУ "Школа № 61"</t>
  </si>
  <si>
    <t xml:space="preserve">Кривобокова </t>
  </si>
  <si>
    <t>2001г</t>
  </si>
  <si>
    <t>МБОУ "Гимназия № 95"</t>
  </si>
  <si>
    <t>Левин</t>
  </si>
  <si>
    <t>Роберт</t>
  </si>
  <si>
    <t>03.10. 2001г.</t>
  </si>
  <si>
    <t>Зайцев</t>
  </si>
  <si>
    <t xml:space="preserve">Кирилл  </t>
  </si>
  <si>
    <t>01.11. 2001г.</t>
  </si>
  <si>
    <t>МАОУ "Школа № 115"</t>
  </si>
  <si>
    <t>Брауэер</t>
  </si>
  <si>
    <t xml:space="preserve">Русланович </t>
  </si>
  <si>
    <t>МБОУ "Школа № 15"</t>
  </si>
  <si>
    <t xml:space="preserve">Тадевосян </t>
  </si>
  <si>
    <t>Гайкович</t>
  </si>
  <si>
    <t>МБОУ "Школа № 73"</t>
  </si>
  <si>
    <t>Пожидаева</t>
  </si>
  <si>
    <t>Глебовна</t>
  </si>
  <si>
    <t>11.06. 2003г.</t>
  </si>
  <si>
    <t>Дыкова</t>
  </si>
  <si>
    <t>Антипов</t>
  </si>
  <si>
    <t xml:space="preserve"> Александр</t>
  </si>
  <si>
    <t>Фурсова</t>
  </si>
  <si>
    <t xml:space="preserve">Змиевский  </t>
  </si>
  <si>
    <t>24.09. 2002г.</t>
  </si>
  <si>
    <t>МБОУ "Лицей № 58"</t>
  </si>
  <si>
    <t>Киркорова</t>
  </si>
  <si>
    <t>Владимровна</t>
  </si>
  <si>
    <t>01.05. 2002г.</t>
  </si>
  <si>
    <t>Алнксей</t>
  </si>
  <si>
    <t>15.08. 2002г.</t>
  </si>
  <si>
    <t>Савичева</t>
  </si>
  <si>
    <t>Район</t>
  </si>
  <si>
    <t>Наименование ОУ</t>
  </si>
  <si>
    <t>Ростов-на-Дону</t>
  </si>
  <si>
    <t>Голобова</t>
  </si>
  <si>
    <t>Юлия</t>
  </si>
  <si>
    <t>прошый год</t>
  </si>
  <si>
    <t>Клаучек</t>
  </si>
  <si>
    <t xml:space="preserve">Дарья </t>
  </si>
  <si>
    <t>Величко</t>
  </si>
  <si>
    <t>МБОУ "школа №100"</t>
  </si>
  <si>
    <t>Старчик</t>
  </si>
  <si>
    <t>Кирносенко</t>
  </si>
  <si>
    <t>Янина</t>
  </si>
  <si>
    <t>Девятайкина</t>
  </si>
  <si>
    <t>Елизавета</t>
  </si>
  <si>
    <t>Романовна</t>
  </si>
  <si>
    <t>прошлый год</t>
  </si>
  <si>
    <t>Варданян</t>
  </si>
  <si>
    <t>Эльмира</t>
  </si>
  <si>
    <t>Араратовна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</si>
</sst>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>
      <alignment/>
      <protection/>
    </xf>
    <xf numFmtId="0" fontId="4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1" fillId="0" borderId="11" xfId="33" applyBorder="1" applyAlignment="1">
      <alignment horizontal="center" vertical="center"/>
      <protection/>
    </xf>
    <xf numFmtId="0" fontId="1" fillId="0" borderId="10" xfId="33" applyBorder="1" applyAlignment="1">
      <alignment horizontal="center" vertical="center"/>
      <protection/>
    </xf>
    <xf numFmtId="0" fontId="7" fillId="0" borderId="10" xfId="33" applyFont="1" applyBorder="1" applyAlignment="1">
      <alignment horizontal="center"/>
      <protection/>
    </xf>
    <xf numFmtId="0" fontId="1" fillId="0" borderId="10" xfId="33" applyBorder="1">
      <alignment/>
      <protection/>
    </xf>
    <xf numFmtId="0" fontId="9" fillId="0" borderId="10" xfId="33" applyFont="1" applyBorder="1" applyAlignment="1">
      <alignment horizontal="center"/>
      <protection/>
    </xf>
    <xf numFmtId="0" fontId="1" fillId="0" borderId="0" xfId="33" applyAlignment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48" fillId="0" borderId="12" xfId="0" applyFont="1" applyBorder="1" applyAlignment="1">
      <alignment horizontal="center" vertical="center"/>
    </xf>
    <xf numFmtId="0" fontId="7" fillId="0" borderId="13" xfId="33" applyFont="1" applyBorder="1" applyAlignment="1">
      <alignment horizontal="center"/>
      <protection/>
    </xf>
    <xf numFmtId="0" fontId="1" fillId="0" borderId="13" xfId="33" applyBorder="1">
      <alignment/>
      <protection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4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14" xfId="0" applyFont="1" applyBorder="1" applyAlignment="1">
      <alignment horizontal="center" vertical="center"/>
    </xf>
    <xf numFmtId="0" fontId="9" fillId="0" borderId="13" xfId="33" applyFont="1" applyBorder="1" applyAlignment="1">
      <alignment horizontal="center"/>
      <protection/>
    </xf>
    <xf numFmtId="0" fontId="1" fillId="0" borderId="15" xfId="33" applyBorder="1" applyAlignment="1">
      <alignment horizontal="center" vertical="center"/>
      <protection/>
    </xf>
    <xf numFmtId="0" fontId="1" fillId="0" borderId="12" xfId="33" applyBorder="1">
      <alignment/>
      <protection/>
    </xf>
    <xf numFmtId="0" fontId="1" fillId="34" borderId="0" xfId="33" applyFill="1">
      <alignment/>
      <protection/>
    </xf>
    <xf numFmtId="0" fontId="1" fillId="0" borderId="11" xfId="33" applyFont="1" applyBorder="1" applyAlignment="1">
      <alignment horizontal="center" vertical="center"/>
      <protection/>
    </xf>
    <xf numFmtId="0" fontId="38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/>
    </xf>
    <xf numFmtId="14" fontId="4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0" fontId="50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4" fontId="50" fillId="0" borderId="12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35" borderId="0" xfId="0" applyFill="1" applyAlignment="1">
      <alignment/>
    </xf>
    <xf numFmtId="0" fontId="30" fillId="35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14" fontId="48" fillId="0" borderId="12" xfId="0" applyNumberFormat="1" applyFont="1" applyBorder="1" applyAlignment="1">
      <alignment/>
    </xf>
    <xf numFmtId="49" fontId="48" fillId="0" borderId="12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36" borderId="12" xfId="0" applyFill="1" applyBorder="1" applyAlignment="1">
      <alignment/>
    </xf>
    <xf numFmtId="14" fontId="0" fillId="36" borderId="12" xfId="0" applyNumberForma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right"/>
    </xf>
    <xf numFmtId="0" fontId="1" fillId="36" borderId="12" xfId="57" applyFont="1" applyFill="1" applyBorder="1">
      <alignment/>
      <protection/>
    </xf>
    <xf numFmtId="180" fontId="1" fillId="36" borderId="12" xfId="57" applyNumberFormat="1" applyFont="1" applyFill="1" applyBorder="1" applyAlignment="1">
      <alignment horizontal="center"/>
      <protection/>
    </xf>
    <xf numFmtId="0" fontId="9" fillId="0" borderId="12" xfId="33" applyFont="1" applyBorder="1" applyAlignment="1">
      <alignment horizontal="left"/>
      <protection/>
    </xf>
    <xf numFmtId="0" fontId="1" fillId="0" borderId="12" xfId="57" applyFont="1" applyBorder="1">
      <alignment/>
      <protection/>
    </xf>
    <xf numFmtId="0" fontId="30" fillId="0" borderId="12" xfId="58" applyBorder="1" applyAlignment="1">
      <alignment horizontal="center" vertical="center"/>
      <protection/>
    </xf>
    <xf numFmtId="0" fontId="13" fillId="0" borderId="12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1" fillId="0" borderId="0" xfId="33" applyBorder="1">
      <alignment/>
      <protection/>
    </xf>
    <xf numFmtId="0" fontId="1" fillId="0" borderId="17" xfId="33" applyFont="1" applyBorder="1" applyAlignment="1">
      <alignment vertical="center" wrapText="1"/>
      <protection/>
    </xf>
    <xf numFmtId="0" fontId="1" fillId="0" borderId="18" xfId="33" applyFont="1" applyBorder="1" applyAlignment="1">
      <alignment vertical="center" wrapText="1"/>
      <protection/>
    </xf>
    <xf numFmtId="0" fontId="1" fillId="0" borderId="13" xfId="33" applyFont="1" applyBorder="1" applyAlignment="1">
      <alignment vertical="center" wrapText="1"/>
      <protection/>
    </xf>
    <xf numFmtId="0" fontId="1" fillId="0" borderId="19" xfId="33" applyFont="1" applyBorder="1" applyAlignment="1">
      <alignment vertical="center" wrapText="1"/>
      <protection/>
    </xf>
    <xf numFmtId="0" fontId="1" fillId="0" borderId="12" xfId="33" applyFont="1" applyBorder="1">
      <alignment/>
      <protection/>
    </xf>
    <xf numFmtId="0" fontId="1" fillId="0" borderId="12" xfId="33" applyFont="1" applyBorder="1" applyAlignment="1">
      <alignment horizontal="left"/>
      <protection/>
    </xf>
    <xf numFmtId="14" fontId="1" fillId="0" borderId="12" xfId="33" applyNumberFormat="1" applyFont="1" applyBorder="1" applyAlignment="1">
      <alignment horizontal="center"/>
      <protection/>
    </xf>
    <xf numFmtId="0" fontId="1" fillId="0" borderId="12" xfId="33" applyBorder="1" applyAlignment="1">
      <alignment horizontal="center" vertical="center"/>
      <protection/>
    </xf>
    <xf numFmtId="0" fontId="1" fillId="0" borderId="14" xfId="33" applyBorder="1">
      <alignment/>
      <protection/>
    </xf>
    <xf numFmtId="0" fontId="9" fillId="0" borderId="12" xfId="33" applyFont="1" applyBorder="1" applyAlignment="1">
      <alignment horizontal="center"/>
      <protection/>
    </xf>
    <xf numFmtId="0" fontId="0" fillId="0" borderId="10" xfId="0" applyBorder="1" applyAlignment="1">
      <alignment/>
    </xf>
    <xf numFmtId="14" fontId="1" fillId="0" borderId="12" xfId="33" applyNumberFormat="1" applyFont="1" applyBorder="1" applyAlignment="1">
      <alignment horizontal="left" wrapText="1"/>
      <protection/>
    </xf>
    <xf numFmtId="14" fontId="1" fillId="0" borderId="12" xfId="33" applyNumberFormat="1" applyFont="1" applyBorder="1" applyAlignment="1">
      <alignment horizontal="left"/>
      <protection/>
    </xf>
    <xf numFmtId="14" fontId="0" fillId="0" borderId="12" xfId="0" applyNumberFormat="1" applyBorder="1" applyAlignment="1">
      <alignment horizontal="right"/>
    </xf>
    <xf numFmtId="0" fontId="48" fillId="0" borderId="13" xfId="0" applyFont="1" applyBorder="1" applyAlignment="1">
      <alignment/>
    </xf>
    <xf numFmtId="0" fontId="0" fillId="0" borderId="13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33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/>
    </xf>
    <xf numFmtId="0" fontId="30" fillId="0" borderId="12" xfId="58" applyBorder="1">
      <alignment/>
      <protection/>
    </xf>
    <xf numFmtId="0" fontId="0" fillId="0" borderId="13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1" fillId="0" borderId="0" xfId="33" applyFont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2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3" xfId="33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" fillId="0" borderId="12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vertical="center" wrapText="1"/>
      <protection/>
    </xf>
    <xf numFmtId="0" fontId="2" fillId="0" borderId="12" xfId="33" applyFont="1" applyBorder="1" applyAlignment="1">
      <alignment vertical="center" wrapText="1"/>
      <protection/>
    </xf>
    <xf numFmtId="0" fontId="2" fillId="0" borderId="21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/>
      <protection/>
    </xf>
    <xf numFmtId="0" fontId="30" fillId="0" borderId="12" xfId="0" applyFont="1" applyBorder="1" applyAlignment="1">
      <alignment horizontal="center" vertical="center"/>
    </xf>
    <xf numFmtId="0" fontId="2" fillId="0" borderId="0" xfId="33" applyFont="1" applyAlignment="1">
      <alignment horizontal="center" vertical="center"/>
      <protection/>
    </xf>
    <xf numFmtId="0" fontId="1" fillId="0" borderId="0" xfId="33" applyFont="1">
      <alignment/>
      <protection/>
    </xf>
    <xf numFmtId="0" fontId="1" fillId="0" borderId="22" xfId="33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34" borderId="0" xfId="33" applyFont="1" applyFill="1">
      <alignment/>
      <protection/>
    </xf>
    <xf numFmtId="0" fontId="1" fillId="0" borderId="16" xfId="33" applyFont="1" applyBorder="1">
      <alignment/>
      <protection/>
    </xf>
    <xf numFmtId="0" fontId="1" fillId="0" borderId="13" xfId="33" applyFont="1" applyBorder="1">
      <alignment/>
      <protection/>
    </xf>
    <xf numFmtId="0" fontId="1" fillId="0" borderId="0" xfId="33" applyFont="1" applyBorder="1">
      <alignment/>
      <protection/>
    </xf>
    <xf numFmtId="0" fontId="1" fillId="0" borderId="12" xfId="59" applyFont="1" applyBorder="1">
      <alignment/>
      <protection/>
    </xf>
    <xf numFmtId="0" fontId="1" fillId="0" borderId="12" xfId="59" applyFont="1" applyBorder="1" applyAlignment="1">
      <alignment horizontal="left"/>
      <protection/>
    </xf>
    <xf numFmtId="0" fontId="0" fillId="0" borderId="12" xfId="0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right" vertical="center" wrapText="1"/>
    </xf>
    <xf numFmtId="0" fontId="30" fillId="0" borderId="12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0" xfId="0" applyFont="1" applyBorder="1" applyAlignment="1">
      <alignment/>
    </xf>
    <xf numFmtId="0" fontId="6" fillId="33" borderId="16" xfId="0" applyFont="1" applyFill="1" applyBorder="1" applyAlignment="1" applyProtection="1">
      <alignment horizontal="right" vertical="center"/>
      <protection locked="0"/>
    </xf>
    <xf numFmtId="0" fontId="48" fillId="0" borderId="16" xfId="0" applyFont="1" applyBorder="1" applyAlignment="1">
      <alignment horizontal="right" vertical="center"/>
    </xf>
    <xf numFmtId="0" fontId="2" fillId="0" borderId="13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/>
      <protection/>
    </xf>
    <xf numFmtId="14" fontId="0" fillId="0" borderId="12" xfId="0" applyNumberFormat="1" applyFont="1" applyBorder="1" applyAlignment="1">
      <alignment horizontal="right"/>
    </xf>
    <xf numFmtId="14" fontId="0" fillId="0" borderId="12" xfId="0" applyNumberFormat="1" applyFont="1" applyBorder="1" applyAlignment="1">
      <alignment horizontal="left"/>
    </xf>
    <xf numFmtId="0" fontId="30" fillId="0" borderId="12" xfId="58" applyFont="1" applyFill="1" applyBorder="1">
      <alignment/>
      <protection/>
    </xf>
    <xf numFmtId="14" fontId="30" fillId="0" borderId="12" xfId="58" applyNumberFormat="1" applyFont="1" applyFill="1" applyBorder="1" applyAlignment="1">
      <alignment horizontal="left"/>
      <protection/>
    </xf>
    <xf numFmtId="0" fontId="1" fillId="0" borderId="0" xfId="33" applyFont="1" applyAlignment="1">
      <alignment vertical="center"/>
      <protection/>
    </xf>
    <xf numFmtId="0" fontId="30" fillId="0" borderId="12" xfId="0" applyFont="1" applyBorder="1" applyAlignment="1">
      <alignment vertical="center"/>
    </xf>
    <xf numFmtId="0" fontId="49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14" fontId="49" fillId="0" borderId="12" xfId="0" applyNumberFormat="1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2" fillId="0" borderId="22" xfId="33" applyFont="1" applyBorder="1" applyAlignment="1">
      <alignment horizontal="center" vertical="center" wrapText="1"/>
      <protection/>
    </xf>
    <xf numFmtId="0" fontId="1" fillId="0" borderId="23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left" vertical="top"/>
      <protection/>
    </xf>
    <xf numFmtId="0" fontId="1" fillId="0" borderId="12" xfId="33" applyBorder="1" applyAlignment="1">
      <alignment vertical="top"/>
      <protection/>
    </xf>
    <xf numFmtId="0" fontId="1" fillId="0" borderId="0" xfId="33" applyAlignment="1">
      <alignment horizontal="left" vertical="top"/>
      <protection/>
    </xf>
    <xf numFmtId="0" fontId="4" fillId="0" borderId="0" xfId="33" applyFont="1" applyAlignment="1">
      <alignment horizontal="left" vertical="top"/>
      <protection/>
    </xf>
    <xf numFmtId="0" fontId="1" fillId="0" borderId="19" xfId="33" applyFont="1" applyBorder="1" applyAlignment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left" vertical="top"/>
      <protection locked="0"/>
    </xf>
    <xf numFmtId="0" fontId="6" fillId="0" borderId="12" xfId="0" applyFont="1" applyBorder="1" applyAlignment="1">
      <alignment horizontal="left" vertical="top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48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18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vertical="top"/>
      <protection/>
    </xf>
    <xf numFmtId="0" fontId="48" fillId="0" borderId="12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33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8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1" fillId="37" borderId="12" xfId="33" applyFont="1" applyFill="1" applyBorder="1" applyAlignment="1">
      <alignment horizontal="center" vertical="center"/>
      <protection/>
    </xf>
    <xf numFmtId="0" fontId="0" fillId="37" borderId="12" xfId="0" applyFont="1" applyFill="1" applyBorder="1" applyAlignment="1">
      <alignment horizontal="center" vertical="center"/>
    </xf>
    <xf numFmtId="0" fontId="1" fillId="0" borderId="12" xfId="33" applyFont="1" applyBorder="1" applyAlignment="1">
      <alignment horizontal="left" vertical="top" wrapText="1"/>
      <protection/>
    </xf>
    <xf numFmtId="0" fontId="0" fillId="37" borderId="12" xfId="0" applyFill="1" applyBorder="1" applyAlignment="1">
      <alignment horizontal="center" vertical="center"/>
    </xf>
    <xf numFmtId="0" fontId="30" fillId="37" borderId="12" xfId="58" applyFill="1" applyBorder="1" applyAlignment="1">
      <alignment horizontal="center" vertical="center"/>
      <protection/>
    </xf>
    <xf numFmtId="0" fontId="1" fillId="37" borderId="12" xfId="57" applyFill="1" applyBorder="1" applyAlignment="1">
      <alignment horizontal="center" vertical="center"/>
      <protection/>
    </xf>
    <xf numFmtId="0" fontId="0" fillId="37" borderId="12" xfId="57" applyFont="1" applyFill="1" applyBorder="1" applyAlignment="1">
      <alignment horizontal="center" vertical="center"/>
      <protection/>
    </xf>
    <xf numFmtId="0" fontId="0" fillId="37" borderId="12" xfId="0" applyFont="1" applyFill="1" applyBorder="1" applyAlignment="1">
      <alignment horizontal="center" vertical="center" wrapText="1"/>
    </xf>
    <xf numFmtId="0" fontId="30" fillId="37" borderId="12" xfId="0" applyFont="1" applyFill="1" applyBorder="1" applyAlignment="1">
      <alignment horizontal="center" vertical="center"/>
    </xf>
    <xf numFmtId="0" fontId="1" fillId="37" borderId="12" xfId="33" applyFont="1" applyFill="1" applyBorder="1" applyAlignment="1">
      <alignment horizontal="center" vertical="center" wrapText="1"/>
      <protection/>
    </xf>
    <xf numFmtId="0" fontId="50" fillId="37" borderId="12" xfId="0" applyFont="1" applyFill="1" applyBorder="1" applyAlignment="1">
      <alignment horizontal="center" vertical="center"/>
    </xf>
    <xf numFmtId="0" fontId="30" fillId="37" borderId="12" xfId="58" applyFont="1" applyFill="1" applyBorder="1" applyAlignment="1">
      <alignment horizontal="center" vertical="center"/>
      <protection/>
    </xf>
    <xf numFmtId="0" fontId="1" fillId="37" borderId="12" xfId="33" applyFill="1" applyBorder="1" applyAlignment="1">
      <alignment horizontal="center" vertical="center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14" fontId="8" fillId="0" borderId="12" xfId="33" applyNumberFormat="1" applyFont="1" applyBorder="1" applyAlignment="1">
      <alignment horizontal="left" vertical="top"/>
      <protection/>
    </xf>
    <xf numFmtId="0" fontId="0" fillId="0" borderId="12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30" fillId="0" borderId="12" xfId="58" applyBorder="1" applyAlignment="1">
      <alignment horizontal="left" vertical="top"/>
      <protection/>
    </xf>
    <xf numFmtId="0" fontId="1" fillId="0" borderId="12" xfId="58" applyFont="1" applyBorder="1" applyAlignment="1">
      <alignment horizontal="left" vertical="top"/>
      <protection/>
    </xf>
    <xf numFmtId="0" fontId="8" fillId="0" borderId="12" xfId="33" applyFont="1" applyBorder="1" applyAlignment="1">
      <alignment horizontal="left" vertical="top"/>
      <protection/>
    </xf>
    <xf numFmtId="0" fontId="6" fillId="0" borderId="12" xfId="33" applyFont="1" applyBorder="1" applyAlignment="1">
      <alignment horizontal="left" vertical="top"/>
      <protection/>
    </xf>
    <xf numFmtId="0" fontId="50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33" applyFont="1" applyBorder="1" applyAlignment="1">
      <alignment horizontal="left" vertical="top"/>
      <protection/>
    </xf>
    <xf numFmtId="14" fontId="48" fillId="0" borderId="12" xfId="0" applyNumberFormat="1" applyFont="1" applyBorder="1" applyAlignment="1">
      <alignment horizontal="left" vertical="top"/>
    </xf>
    <xf numFmtId="0" fontId="48" fillId="0" borderId="16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21" xfId="33" applyFont="1" applyBorder="1" applyAlignment="1">
      <alignment horizontal="left" vertical="top" wrapText="1"/>
      <protection/>
    </xf>
    <xf numFmtId="0" fontId="1" fillId="37" borderId="21" xfId="33" applyFont="1" applyFill="1" applyBorder="1" applyAlignment="1">
      <alignment horizontal="left" vertical="top" wrapText="1"/>
      <protection/>
    </xf>
    <xf numFmtId="0" fontId="1" fillId="0" borderId="21" xfId="33" applyFont="1" applyBorder="1" applyAlignment="1">
      <alignment horizontal="center" vertical="center" wrapText="1"/>
      <protection/>
    </xf>
    <xf numFmtId="0" fontId="1" fillId="37" borderId="0" xfId="33" applyFont="1" applyFill="1">
      <alignment/>
      <protection/>
    </xf>
    <xf numFmtId="0" fontId="1" fillId="37" borderId="0" xfId="33" applyFont="1" applyFill="1" applyAlignment="1">
      <alignment vertical="center"/>
      <protection/>
    </xf>
    <xf numFmtId="0" fontId="3" fillId="0" borderId="10" xfId="33" applyFont="1" applyBorder="1" applyAlignment="1">
      <alignment horizontal="justify" vertical="center" wrapText="1"/>
      <protection/>
    </xf>
    <xf numFmtId="0" fontId="1" fillId="0" borderId="11" xfId="33" applyFont="1" applyBorder="1" applyAlignment="1">
      <alignment vertical="center"/>
      <protection/>
    </xf>
    <xf numFmtId="0" fontId="5" fillId="0" borderId="24" xfId="33" applyFont="1" applyBorder="1" applyAlignment="1">
      <alignment horizontal="center" vertical="top"/>
      <protection/>
    </xf>
    <xf numFmtId="0" fontId="1" fillId="0" borderId="11" xfId="33" applyFont="1" applyBorder="1" applyAlignment="1">
      <alignment horizontal="left" vertical="top"/>
      <protection/>
    </xf>
    <xf numFmtId="0" fontId="1" fillId="0" borderId="11" xfId="33" applyFont="1" applyBorder="1" applyAlignment="1">
      <alignment horizontal="center" vertical="center"/>
      <protection/>
    </xf>
    <xf numFmtId="0" fontId="2" fillId="0" borderId="25" xfId="33" applyFont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2" fillId="0" borderId="25" xfId="33" applyFont="1" applyBorder="1" applyAlignment="1">
      <alignment horizontal="center" vertical="center"/>
      <protection/>
    </xf>
    <xf numFmtId="0" fontId="2" fillId="0" borderId="21" xfId="33" applyFont="1" applyBorder="1" applyAlignment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1" xfId="55"/>
    <cellStyle name="Обычный 12" xfId="56"/>
    <cellStyle name="Обычный 2" xfId="57"/>
    <cellStyle name="Обычный 3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="105" zoomScaleNormal="105" zoomScalePageLayoutView="0" workbookViewId="0" topLeftCell="A1">
      <selection activeCell="K13" sqref="K13"/>
    </sheetView>
  </sheetViews>
  <sheetFormatPr defaultColWidth="8.7109375" defaultRowHeight="12.75"/>
  <cols>
    <col min="1" max="1" width="8.7109375" style="11" customWidth="1"/>
    <col min="2" max="2" width="7.57421875" style="11" customWidth="1"/>
    <col min="3" max="3" width="14.28125" style="167" customWidth="1"/>
    <col min="4" max="4" width="14.140625" style="167" customWidth="1"/>
    <col min="5" max="5" width="18.140625" style="167" customWidth="1"/>
    <col min="6" max="6" width="12.140625" style="1" hidden="1" customWidth="1"/>
    <col min="7" max="7" width="13.140625" style="1" customWidth="1"/>
    <col min="8" max="8" width="11.8515625" style="1" customWidth="1"/>
    <col min="9" max="9" width="26.140625" style="1" customWidth="1"/>
    <col min="10" max="10" width="13.8515625" style="1" customWidth="1"/>
    <col min="11" max="11" width="13.00390625" style="1" customWidth="1"/>
    <col min="12" max="39" width="0" style="1" hidden="1" customWidth="1"/>
    <col min="40" max="16384" width="8.7109375" style="1" customWidth="1"/>
  </cols>
  <sheetData>
    <row r="1" spans="11:16" ht="15">
      <c r="K1" s="11"/>
      <c r="P1" s="1" t="s">
        <v>2</v>
      </c>
    </row>
    <row r="2" spans="3:31" ht="32.25" customHeight="1">
      <c r="C2" s="168" t="s">
        <v>3</v>
      </c>
      <c r="K2" s="11"/>
      <c r="L2" s="217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1:31" ht="15.75" thickBot="1">
      <c r="K3" s="11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</row>
    <row r="4" spans="2:31" ht="15.75" thickBot="1">
      <c r="B4" s="100" t="s">
        <v>5</v>
      </c>
      <c r="C4" s="218" t="s">
        <v>279</v>
      </c>
      <c r="D4" s="218"/>
      <c r="E4" s="218"/>
      <c r="F4" s="218"/>
      <c r="G4" s="218"/>
      <c r="H4" s="218"/>
      <c r="I4" s="218"/>
      <c r="J4" s="218"/>
      <c r="K4" s="11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</row>
    <row r="5" spans="3:31" ht="15.75" thickBot="1">
      <c r="C5" s="219" t="s">
        <v>6</v>
      </c>
      <c r="D5" s="219"/>
      <c r="E5" s="219"/>
      <c r="F5" s="219"/>
      <c r="G5" s="219"/>
      <c r="H5" s="219"/>
      <c r="I5" s="219"/>
      <c r="J5" s="219"/>
      <c r="K5" s="11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2:31" ht="15.75" thickBot="1">
      <c r="B6" s="11" t="s">
        <v>0</v>
      </c>
      <c r="C6" s="220" t="s">
        <v>1</v>
      </c>
      <c r="D6" s="220"/>
      <c r="F6" s="5" t="s">
        <v>7</v>
      </c>
      <c r="G6" s="6" t="s">
        <v>49</v>
      </c>
      <c r="K6" s="11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</row>
    <row r="7" ht="15">
      <c r="K7" s="11"/>
    </row>
    <row r="8" spans="1:31" ht="41.25" customHeight="1">
      <c r="A8" s="122" t="s">
        <v>277</v>
      </c>
      <c r="B8" s="163" t="s">
        <v>8</v>
      </c>
      <c r="C8" s="196" t="s">
        <v>9</v>
      </c>
      <c r="D8" s="196" t="s">
        <v>10</v>
      </c>
      <c r="E8" s="196" t="s">
        <v>11</v>
      </c>
      <c r="F8" s="196" t="s">
        <v>12</v>
      </c>
      <c r="G8" s="196" t="s">
        <v>13</v>
      </c>
      <c r="H8" s="196" t="s">
        <v>14</v>
      </c>
      <c r="I8" s="196" t="s">
        <v>278</v>
      </c>
      <c r="J8" s="196" t="s">
        <v>15</v>
      </c>
      <c r="K8" s="196" t="s">
        <v>16</v>
      </c>
      <c r="L8" s="62" t="s">
        <v>17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</row>
    <row r="9" spans="1:31" ht="15" hidden="1">
      <c r="A9" s="69"/>
      <c r="B9" s="164"/>
      <c r="C9" s="169"/>
      <c r="D9" s="169"/>
      <c r="E9" s="169"/>
      <c r="F9" s="65"/>
      <c r="G9" s="65"/>
      <c r="H9" s="65"/>
      <c r="I9" s="65"/>
      <c r="J9" s="65"/>
      <c r="K9" s="65"/>
      <c r="L9" s="7">
        <v>1</v>
      </c>
      <c r="M9" s="24">
        <v>2</v>
      </c>
      <c r="N9" s="7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</row>
    <row r="10" spans="1:34" ht="15">
      <c r="A10" s="69">
        <v>9</v>
      </c>
      <c r="B10" s="104">
        <v>1</v>
      </c>
      <c r="C10" s="165" t="s">
        <v>255</v>
      </c>
      <c r="D10" s="165" t="s">
        <v>34</v>
      </c>
      <c r="E10" s="165" t="s">
        <v>256</v>
      </c>
      <c r="F10" s="68">
        <v>38987</v>
      </c>
      <c r="G10" s="102" t="s">
        <v>19</v>
      </c>
      <c r="H10" s="102">
        <v>5</v>
      </c>
      <c r="I10" s="176" t="s">
        <v>257</v>
      </c>
      <c r="J10" s="59"/>
      <c r="K10" s="195">
        <v>162</v>
      </c>
      <c r="L10" s="70">
        <v>0</v>
      </c>
      <c r="M10" s="25">
        <v>4</v>
      </c>
      <c r="N10" s="15">
        <v>4</v>
      </c>
      <c r="O10" s="9">
        <v>4</v>
      </c>
      <c r="P10" s="9">
        <v>4</v>
      </c>
      <c r="Q10" s="9">
        <v>4</v>
      </c>
      <c r="R10" s="9">
        <v>4</v>
      </c>
      <c r="S10" s="9">
        <v>4</v>
      </c>
      <c r="T10" s="9">
        <v>4</v>
      </c>
      <c r="U10" s="9">
        <v>4</v>
      </c>
      <c r="V10" s="9">
        <v>12</v>
      </c>
      <c r="W10" s="9">
        <v>12</v>
      </c>
      <c r="X10" s="9">
        <v>12</v>
      </c>
      <c r="Y10" s="9">
        <v>12</v>
      </c>
      <c r="Z10" s="9">
        <v>12</v>
      </c>
      <c r="AA10" s="9">
        <v>12</v>
      </c>
      <c r="AB10" s="9">
        <v>8</v>
      </c>
      <c r="AC10" s="9">
        <v>8</v>
      </c>
      <c r="AD10" s="9">
        <v>8</v>
      </c>
      <c r="AE10" s="9">
        <v>8</v>
      </c>
      <c r="AF10" s="61">
        <v>12</v>
      </c>
      <c r="AG10" s="61">
        <v>4</v>
      </c>
      <c r="AH10" s="61">
        <v>6</v>
      </c>
    </row>
    <row r="11" spans="1:31" ht="15.75">
      <c r="A11" s="69">
        <v>2</v>
      </c>
      <c r="B11" s="147">
        <v>2</v>
      </c>
      <c r="C11" s="170" t="s">
        <v>24</v>
      </c>
      <c r="D11" s="170" t="s">
        <v>62</v>
      </c>
      <c r="E11" s="170" t="s">
        <v>28</v>
      </c>
      <c r="F11" s="13">
        <v>2004</v>
      </c>
      <c r="G11" s="102" t="s">
        <v>19</v>
      </c>
      <c r="H11" s="13">
        <v>7</v>
      </c>
      <c r="I11" s="177" t="s">
        <v>61</v>
      </c>
      <c r="J11" s="13"/>
      <c r="K11" s="182">
        <v>138</v>
      </c>
      <c r="L11" s="22">
        <v>138</v>
      </c>
      <c r="M11" s="25"/>
      <c r="N11" s="23"/>
      <c r="O11" s="10"/>
      <c r="P11" s="10"/>
      <c r="Q11" s="10"/>
      <c r="R11" s="10"/>
      <c r="S11" s="10"/>
      <c r="T11" s="10"/>
      <c r="U11" s="10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69">
        <v>2</v>
      </c>
      <c r="B12" s="104">
        <v>3</v>
      </c>
      <c r="C12" s="171" t="s">
        <v>72</v>
      </c>
      <c r="D12" s="172" t="s">
        <v>65</v>
      </c>
      <c r="E12" s="173" t="s">
        <v>41</v>
      </c>
      <c r="F12" s="13">
        <v>2004</v>
      </c>
      <c r="G12" s="102" t="s">
        <v>19</v>
      </c>
      <c r="H12" s="13">
        <v>7</v>
      </c>
      <c r="I12" s="178" t="s">
        <v>61</v>
      </c>
      <c r="J12" s="13"/>
      <c r="K12" s="182">
        <v>138</v>
      </c>
      <c r="L12" s="22">
        <v>138</v>
      </c>
      <c r="M12" s="25"/>
      <c r="N12" s="23"/>
      <c r="O12" s="10"/>
      <c r="P12" s="10"/>
      <c r="Q12" s="8"/>
      <c r="R12" s="10"/>
      <c r="S12" s="10"/>
      <c r="T12" s="10"/>
      <c r="U12" s="10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69">
        <v>2</v>
      </c>
      <c r="B13" s="147">
        <v>4</v>
      </c>
      <c r="C13" s="19" t="s">
        <v>73</v>
      </c>
      <c r="D13" s="172" t="s">
        <v>40</v>
      </c>
      <c r="E13" s="171" t="s">
        <v>32</v>
      </c>
      <c r="F13" s="13">
        <v>2004</v>
      </c>
      <c r="G13" s="102" t="s">
        <v>19</v>
      </c>
      <c r="H13" s="13">
        <v>7</v>
      </c>
      <c r="I13" s="178" t="s">
        <v>61</v>
      </c>
      <c r="J13" s="13"/>
      <c r="K13" s="182">
        <v>136</v>
      </c>
      <c r="L13" s="22">
        <v>136</v>
      </c>
      <c r="M13" s="25"/>
      <c r="N13" s="23"/>
      <c r="O13" s="10"/>
      <c r="P13" s="10"/>
      <c r="Q13" s="10"/>
      <c r="R13" s="10"/>
      <c r="S13" s="10"/>
      <c r="T13" s="10"/>
      <c r="U13" s="10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4" ht="15">
      <c r="A14" s="69">
        <v>9</v>
      </c>
      <c r="B14" s="104">
        <v>5</v>
      </c>
      <c r="C14" s="174" t="s">
        <v>258</v>
      </c>
      <c r="D14" s="174" t="s">
        <v>196</v>
      </c>
      <c r="E14" s="174" t="s">
        <v>259</v>
      </c>
      <c r="F14" s="60">
        <v>38025</v>
      </c>
      <c r="G14" s="102" t="s">
        <v>19</v>
      </c>
      <c r="H14" s="13">
        <v>7</v>
      </c>
      <c r="I14" s="166" t="s">
        <v>260</v>
      </c>
      <c r="J14" s="59"/>
      <c r="K14" s="195">
        <v>124</v>
      </c>
      <c r="L14" s="25">
        <v>0</v>
      </c>
      <c r="M14" s="25">
        <v>4</v>
      </c>
      <c r="N14" s="25">
        <v>4</v>
      </c>
      <c r="O14" s="25">
        <v>4</v>
      </c>
      <c r="P14" s="25">
        <v>4</v>
      </c>
      <c r="Q14" s="25">
        <v>4</v>
      </c>
      <c r="R14" s="25">
        <v>4</v>
      </c>
      <c r="S14" s="25">
        <v>4</v>
      </c>
      <c r="T14" s="25">
        <v>0</v>
      </c>
      <c r="U14" s="25">
        <v>0</v>
      </c>
      <c r="V14" s="25">
        <v>8</v>
      </c>
      <c r="W14" s="25">
        <v>8</v>
      </c>
      <c r="X14" s="25">
        <v>8</v>
      </c>
      <c r="Y14" s="25">
        <v>12</v>
      </c>
      <c r="Z14" s="25">
        <v>8</v>
      </c>
      <c r="AA14" s="25">
        <v>8</v>
      </c>
      <c r="AB14" s="25">
        <v>8</v>
      </c>
      <c r="AC14" s="25">
        <v>12</v>
      </c>
      <c r="AD14" s="25">
        <v>12</v>
      </c>
      <c r="AE14" s="25">
        <v>0</v>
      </c>
      <c r="AF14" s="61">
        <v>0</v>
      </c>
      <c r="AG14" s="61">
        <v>4</v>
      </c>
      <c r="AH14" s="61">
        <v>8</v>
      </c>
    </row>
  </sheetData>
  <sheetProtection selectLockedCells="1" selectUnlockedCells="1"/>
  <mergeCells count="4">
    <mergeCell ref="L2:AE6"/>
    <mergeCell ref="C4:J4"/>
    <mergeCell ref="C5:J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3"/>
  <sheetViews>
    <sheetView zoomScale="105" zoomScaleNormal="105" zoomScalePageLayoutView="0" workbookViewId="0" topLeftCell="A1">
      <selection activeCell="D11" sqref="D11"/>
    </sheetView>
  </sheetViews>
  <sheetFormatPr defaultColWidth="8.7109375" defaultRowHeight="12.75"/>
  <cols>
    <col min="1" max="1" width="8.7109375" style="100" customWidth="1"/>
    <col min="2" max="2" width="5.8515625" style="100" customWidth="1"/>
    <col min="3" max="3" width="16.7109375" style="125" customWidth="1"/>
    <col min="4" max="4" width="14.00390625" style="125" customWidth="1"/>
    <col min="5" max="5" width="16.8515625" style="125" customWidth="1"/>
    <col min="6" max="6" width="12.7109375" style="125" hidden="1" customWidth="1"/>
    <col min="7" max="7" width="14.140625" style="100" customWidth="1"/>
    <col min="8" max="8" width="12.00390625" style="100" customWidth="1"/>
    <col min="9" max="9" width="35.28125" style="125" customWidth="1"/>
    <col min="10" max="10" width="13.7109375" style="125" customWidth="1"/>
    <col min="11" max="11" width="14.28125" style="100" customWidth="1"/>
    <col min="12" max="43" width="0" style="125" hidden="1" customWidth="1"/>
    <col min="44" max="46" width="8.7109375" style="215" customWidth="1"/>
    <col min="47" max="16384" width="8.7109375" style="125" customWidth="1"/>
  </cols>
  <sheetData>
    <row r="1" ht="15">
      <c r="P1" s="125" t="s">
        <v>2</v>
      </c>
    </row>
    <row r="2" spans="3:31" ht="25.5" customHeight="1">
      <c r="C2" s="4" t="s">
        <v>3</v>
      </c>
      <c r="L2" s="217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2:31" ht="15.75" thickBot="1"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</row>
    <row r="4" spans="2:31" ht="15.75" thickBot="1">
      <c r="B4" s="100" t="s">
        <v>5</v>
      </c>
      <c r="C4" s="218" t="s">
        <v>279</v>
      </c>
      <c r="D4" s="218"/>
      <c r="E4" s="218"/>
      <c r="F4" s="218"/>
      <c r="G4" s="218"/>
      <c r="H4" s="218"/>
      <c r="I4" s="218"/>
      <c r="J4" s="218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</row>
    <row r="5" spans="3:31" ht="15.75" thickBot="1">
      <c r="C5" s="219" t="s">
        <v>6</v>
      </c>
      <c r="D5" s="219"/>
      <c r="E5" s="219"/>
      <c r="F5" s="219"/>
      <c r="G5" s="219"/>
      <c r="H5" s="219"/>
      <c r="I5" s="219"/>
      <c r="J5" s="219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2:31" ht="15.75" thickBot="1">
      <c r="B6" s="100" t="s">
        <v>0</v>
      </c>
      <c r="C6" s="221" t="s">
        <v>1</v>
      </c>
      <c r="D6" s="221"/>
      <c r="F6" s="5" t="s">
        <v>7</v>
      </c>
      <c r="G6" s="27" t="s">
        <v>55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</row>
    <row r="8" spans="1:31" ht="46.5" customHeight="1">
      <c r="A8" s="122" t="s">
        <v>277</v>
      </c>
      <c r="B8" s="121" t="s">
        <v>8</v>
      </c>
      <c r="C8" s="121" t="s">
        <v>9</v>
      </c>
      <c r="D8" s="121" t="s">
        <v>10</v>
      </c>
      <c r="E8" s="121" t="s">
        <v>11</v>
      </c>
      <c r="F8" s="121" t="s">
        <v>12</v>
      </c>
      <c r="G8" s="121" t="s">
        <v>13</v>
      </c>
      <c r="H8" s="121" t="s">
        <v>14</v>
      </c>
      <c r="I8" s="121" t="s">
        <v>278</v>
      </c>
      <c r="J8" s="121" t="s">
        <v>15</v>
      </c>
      <c r="K8" s="121" t="s">
        <v>16</v>
      </c>
      <c r="L8" s="118" t="s">
        <v>17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 hidden="1">
      <c r="A9" s="102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47">
        <v>1</v>
      </c>
      <c r="M9" s="103">
        <v>2</v>
      </c>
      <c r="N9" s="127">
        <v>3</v>
      </c>
      <c r="O9" s="103">
        <v>4</v>
      </c>
      <c r="P9" s="103">
        <v>5</v>
      </c>
      <c r="Q9" s="103">
        <v>6</v>
      </c>
      <c r="R9" s="103">
        <v>7</v>
      </c>
      <c r="S9" s="103">
        <v>8</v>
      </c>
      <c r="T9" s="103">
        <v>9</v>
      </c>
      <c r="U9" s="103">
        <v>10</v>
      </c>
      <c r="V9" s="103">
        <v>11</v>
      </c>
      <c r="W9" s="103">
        <v>12</v>
      </c>
      <c r="X9" s="103">
        <v>13</v>
      </c>
      <c r="Y9" s="103">
        <v>14</v>
      </c>
      <c r="Z9" s="103">
        <v>15</v>
      </c>
      <c r="AA9" s="103">
        <v>16</v>
      </c>
      <c r="AB9" s="103">
        <v>17</v>
      </c>
      <c r="AC9" s="103">
        <v>18</v>
      </c>
      <c r="AD9" s="103">
        <v>19</v>
      </c>
      <c r="AE9" s="103">
        <v>20</v>
      </c>
    </row>
    <row r="10" spans="1:31" ht="15">
      <c r="A10" s="102">
        <v>2</v>
      </c>
      <c r="B10" s="114">
        <v>1</v>
      </c>
      <c r="C10" s="185" t="s">
        <v>294</v>
      </c>
      <c r="D10" s="185" t="s">
        <v>295</v>
      </c>
      <c r="E10" s="185" t="s">
        <v>296</v>
      </c>
      <c r="F10" s="114"/>
      <c r="G10" s="13" t="s">
        <v>19</v>
      </c>
      <c r="H10" s="114">
        <v>8</v>
      </c>
      <c r="I10" s="18" t="s">
        <v>61</v>
      </c>
      <c r="J10" s="114"/>
      <c r="K10" s="192" t="s">
        <v>293</v>
      </c>
      <c r="L10" s="180"/>
      <c r="M10" s="180"/>
      <c r="N10" s="180"/>
      <c r="O10" s="147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</row>
    <row r="11" spans="1:31" ht="15">
      <c r="A11" s="102">
        <v>2</v>
      </c>
      <c r="B11" s="114">
        <v>2</v>
      </c>
      <c r="C11" s="185" t="s">
        <v>290</v>
      </c>
      <c r="D11" s="185" t="s">
        <v>291</v>
      </c>
      <c r="E11" s="185" t="s">
        <v>292</v>
      </c>
      <c r="F11" s="114"/>
      <c r="G11" s="13" t="s">
        <v>19</v>
      </c>
      <c r="H11" s="114">
        <v>8</v>
      </c>
      <c r="I11" s="18" t="s">
        <v>61</v>
      </c>
      <c r="J11" s="114"/>
      <c r="K11" s="192" t="s">
        <v>293</v>
      </c>
      <c r="L11" s="180"/>
      <c r="M11" s="180"/>
      <c r="N11" s="180"/>
      <c r="O11" s="147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</row>
    <row r="12" spans="1:42" ht="15">
      <c r="A12" s="38">
        <v>8</v>
      </c>
      <c r="B12" s="114">
        <v>3</v>
      </c>
      <c r="C12" s="17" t="s">
        <v>218</v>
      </c>
      <c r="D12" s="17" t="s">
        <v>42</v>
      </c>
      <c r="E12" s="17" t="s">
        <v>25</v>
      </c>
      <c r="F12" s="47">
        <v>37841</v>
      </c>
      <c r="G12" s="13" t="s">
        <v>19</v>
      </c>
      <c r="H12" s="13">
        <v>8</v>
      </c>
      <c r="I12" s="17" t="s">
        <v>200</v>
      </c>
      <c r="J12" s="17"/>
      <c r="K12" s="181">
        <f>SUM(L12:AM12)</f>
        <v>158</v>
      </c>
      <c r="L12" s="111">
        <v>2</v>
      </c>
      <c r="M12" s="17">
        <v>0</v>
      </c>
      <c r="N12" s="17">
        <v>2</v>
      </c>
      <c r="O12" s="76">
        <v>0</v>
      </c>
      <c r="P12" s="21">
        <v>2</v>
      </c>
      <c r="Q12" s="21">
        <v>0</v>
      </c>
      <c r="R12" s="21">
        <v>2</v>
      </c>
      <c r="S12" s="21">
        <v>0</v>
      </c>
      <c r="T12" s="21">
        <v>0</v>
      </c>
      <c r="U12" s="21">
        <v>0</v>
      </c>
      <c r="V12" s="21">
        <v>2</v>
      </c>
      <c r="W12" s="21">
        <v>2</v>
      </c>
      <c r="X12" s="21">
        <v>2</v>
      </c>
      <c r="Y12" s="21">
        <v>2</v>
      </c>
      <c r="Z12" s="21">
        <v>2</v>
      </c>
      <c r="AA12" s="21">
        <v>2</v>
      </c>
      <c r="AB12" s="21">
        <v>2</v>
      </c>
      <c r="AC12" s="21">
        <v>2</v>
      </c>
      <c r="AD12" s="21">
        <v>2</v>
      </c>
      <c r="AE12" s="21">
        <v>2</v>
      </c>
      <c r="AF12" s="78">
        <v>10</v>
      </c>
      <c r="AG12" s="78">
        <v>10</v>
      </c>
      <c r="AH12" s="78">
        <v>10</v>
      </c>
      <c r="AI12" s="78">
        <v>10</v>
      </c>
      <c r="AJ12" s="78">
        <v>5</v>
      </c>
      <c r="AK12" s="78">
        <v>30</v>
      </c>
      <c r="AL12" s="78">
        <v>30</v>
      </c>
      <c r="AM12" s="78">
        <v>25</v>
      </c>
      <c r="AN12" s="83"/>
      <c r="AO12" s="83"/>
      <c r="AP12" s="83"/>
    </row>
    <row r="13" spans="1:31" ht="15.75">
      <c r="A13" s="102">
        <v>2</v>
      </c>
      <c r="B13" s="114">
        <v>4</v>
      </c>
      <c r="C13" s="16" t="s">
        <v>74</v>
      </c>
      <c r="D13" s="16" t="s">
        <v>20</v>
      </c>
      <c r="E13" s="16" t="s">
        <v>75</v>
      </c>
      <c r="F13" s="17">
        <v>2003</v>
      </c>
      <c r="G13" s="13" t="s">
        <v>19</v>
      </c>
      <c r="H13" s="13">
        <v>8</v>
      </c>
      <c r="I13" s="17" t="s">
        <v>61</v>
      </c>
      <c r="J13" s="12"/>
      <c r="K13" s="182">
        <f>SUM(L13:M13)</f>
        <v>155</v>
      </c>
      <c r="L13" s="144">
        <v>65</v>
      </c>
      <c r="M13" s="17">
        <v>90</v>
      </c>
      <c r="N13" s="66"/>
      <c r="O13" s="14"/>
      <c r="P13" s="8"/>
      <c r="Q13" s="8"/>
      <c r="R13" s="8"/>
      <c r="S13" s="8"/>
      <c r="T13" s="8"/>
      <c r="U13" s="8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0" ht="15">
      <c r="A14" s="102">
        <v>9</v>
      </c>
      <c r="B14" s="114">
        <v>5</v>
      </c>
      <c r="C14" s="67" t="s">
        <v>261</v>
      </c>
      <c r="D14" s="67" t="s">
        <v>20</v>
      </c>
      <c r="E14" s="67" t="s">
        <v>262</v>
      </c>
      <c r="F14" s="73" t="s">
        <v>263</v>
      </c>
      <c r="G14" s="13" t="s">
        <v>19</v>
      </c>
      <c r="H14" s="13">
        <v>8</v>
      </c>
      <c r="I14" s="67" t="s">
        <v>232</v>
      </c>
      <c r="J14" s="66"/>
      <c r="K14" s="183">
        <v>153</v>
      </c>
      <c r="L14" s="133">
        <v>2</v>
      </c>
      <c r="M14" s="66">
        <v>2</v>
      </c>
      <c r="N14" s="66">
        <v>2</v>
      </c>
      <c r="O14" s="134">
        <v>2</v>
      </c>
      <c r="P14" s="3">
        <v>0</v>
      </c>
      <c r="Q14" s="3">
        <v>2</v>
      </c>
      <c r="R14" s="3">
        <v>0</v>
      </c>
      <c r="S14" s="3">
        <v>2</v>
      </c>
      <c r="T14" s="3">
        <v>2</v>
      </c>
      <c r="U14" s="3">
        <v>2</v>
      </c>
      <c r="V14" s="3">
        <v>1</v>
      </c>
      <c r="W14" s="3">
        <v>1</v>
      </c>
      <c r="X14" s="3">
        <v>2</v>
      </c>
      <c r="Y14" s="3">
        <v>2</v>
      </c>
      <c r="Z14" s="3">
        <v>3</v>
      </c>
      <c r="AA14" s="3">
        <v>3</v>
      </c>
      <c r="AB14" s="3">
        <v>2</v>
      </c>
      <c r="AC14" s="3">
        <v>2</v>
      </c>
      <c r="AD14" s="3">
        <v>2</v>
      </c>
      <c r="AE14" s="3">
        <v>2</v>
      </c>
      <c r="AF14" s="135">
        <v>12</v>
      </c>
      <c r="AG14" s="135">
        <v>10</v>
      </c>
      <c r="AH14" s="135">
        <v>6</v>
      </c>
      <c r="AI14" s="135">
        <v>6</v>
      </c>
      <c r="AJ14" s="135">
        <v>8</v>
      </c>
      <c r="AK14" s="135">
        <v>20</v>
      </c>
      <c r="AL14" s="135">
        <v>10</v>
      </c>
      <c r="AM14" s="135">
        <v>20</v>
      </c>
      <c r="AN14" s="135">
        <v>25</v>
      </c>
    </row>
    <row r="15" spans="1:40" ht="15">
      <c r="A15" s="102">
        <v>9</v>
      </c>
      <c r="B15" s="114">
        <v>6</v>
      </c>
      <c r="C15" s="67" t="s">
        <v>264</v>
      </c>
      <c r="D15" s="67" t="s">
        <v>20</v>
      </c>
      <c r="E15" s="67" t="s">
        <v>194</v>
      </c>
      <c r="F15" s="74">
        <v>37431</v>
      </c>
      <c r="G15" s="13" t="s">
        <v>19</v>
      </c>
      <c r="H15" s="13">
        <v>8</v>
      </c>
      <c r="I15" s="67" t="s">
        <v>244</v>
      </c>
      <c r="J15" s="66"/>
      <c r="K15" s="183">
        <v>143</v>
      </c>
      <c r="L15" s="133">
        <v>2</v>
      </c>
      <c r="M15" s="66">
        <v>2</v>
      </c>
      <c r="N15" s="66">
        <v>0</v>
      </c>
      <c r="O15" s="134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>
        <v>2</v>
      </c>
      <c r="V15" s="3">
        <v>1</v>
      </c>
      <c r="W15" s="3">
        <v>1</v>
      </c>
      <c r="X15" s="3">
        <v>3</v>
      </c>
      <c r="Y15" s="3">
        <v>1</v>
      </c>
      <c r="Z15" s="3">
        <v>3</v>
      </c>
      <c r="AA15" s="3">
        <v>2</v>
      </c>
      <c r="AB15" s="3">
        <v>1</v>
      </c>
      <c r="AC15" s="3">
        <v>3</v>
      </c>
      <c r="AD15" s="3">
        <v>3</v>
      </c>
      <c r="AE15" s="3">
        <v>3</v>
      </c>
      <c r="AF15" s="135">
        <v>6</v>
      </c>
      <c r="AG15" s="135">
        <v>5</v>
      </c>
      <c r="AH15" s="135">
        <v>6</v>
      </c>
      <c r="AI15" s="135">
        <v>4</v>
      </c>
      <c r="AJ15" s="135">
        <v>8</v>
      </c>
      <c r="AK15" s="135">
        <v>20</v>
      </c>
      <c r="AL15" s="135">
        <v>10</v>
      </c>
      <c r="AM15" s="135">
        <v>20</v>
      </c>
      <c r="AN15" s="135">
        <v>25</v>
      </c>
    </row>
    <row r="16" spans="1:42" ht="15">
      <c r="A16" s="38">
        <v>8</v>
      </c>
      <c r="B16" s="114">
        <v>7</v>
      </c>
      <c r="C16" s="17" t="s">
        <v>219</v>
      </c>
      <c r="D16" s="17" t="s">
        <v>109</v>
      </c>
      <c r="E16" s="17" t="s">
        <v>68</v>
      </c>
      <c r="F16" s="47">
        <v>37973</v>
      </c>
      <c r="G16" s="13" t="s">
        <v>19</v>
      </c>
      <c r="H16" s="13">
        <v>8</v>
      </c>
      <c r="I16" s="17" t="s">
        <v>204</v>
      </c>
      <c r="J16" s="17"/>
      <c r="K16" s="181">
        <f>SUM(L16:AM16)</f>
        <v>142</v>
      </c>
      <c r="L16" s="111">
        <v>2</v>
      </c>
      <c r="M16" s="17">
        <v>2</v>
      </c>
      <c r="N16" s="17">
        <v>2</v>
      </c>
      <c r="O16" s="76">
        <v>2</v>
      </c>
      <c r="P16" s="21">
        <v>2</v>
      </c>
      <c r="Q16" s="21">
        <v>2</v>
      </c>
      <c r="R16" s="21">
        <v>2</v>
      </c>
      <c r="S16" s="21">
        <v>2</v>
      </c>
      <c r="T16" s="21">
        <v>2</v>
      </c>
      <c r="U16" s="21">
        <v>2</v>
      </c>
      <c r="V16" s="21">
        <v>2</v>
      </c>
      <c r="W16" s="21">
        <v>0</v>
      </c>
      <c r="X16" s="21">
        <v>0</v>
      </c>
      <c r="Y16" s="21">
        <v>0</v>
      </c>
      <c r="Z16" s="21">
        <v>0</v>
      </c>
      <c r="AA16" s="21">
        <v>2</v>
      </c>
      <c r="AB16" s="21">
        <v>2</v>
      </c>
      <c r="AC16" s="21">
        <v>2</v>
      </c>
      <c r="AD16" s="21">
        <v>2</v>
      </c>
      <c r="AE16" s="21">
        <v>2</v>
      </c>
      <c r="AF16" s="78">
        <v>10</v>
      </c>
      <c r="AG16" s="78">
        <v>10</v>
      </c>
      <c r="AH16" s="78">
        <v>10</v>
      </c>
      <c r="AI16" s="78">
        <v>0</v>
      </c>
      <c r="AJ16" s="78">
        <v>5</v>
      </c>
      <c r="AK16" s="78">
        <v>25</v>
      </c>
      <c r="AL16" s="78">
        <v>30</v>
      </c>
      <c r="AM16" s="78">
        <v>20</v>
      </c>
      <c r="AN16" s="83"/>
      <c r="AO16" s="83"/>
      <c r="AP16" s="83"/>
    </row>
    <row r="17" spans="1:46" s="152" customFormat="1" ht="15">
      <c r="A17" s="38">
        <v>7</v>
      </c>
      <c r="B17" s="114">
        <v>8</v>
      </c>
      <c r="C17" s="35" t="s">
        <v>197</v>
      </c>
      <c r="D17" s="35" t="s">
        <v>198</v>
      </c>
      <c r="E17" s="35" t="s">
        <v>41</v>
      </c>
      <c r="F17" s="148">
        <v>37857</v>
      </c>
      <c r="G17" s="13" t="s">
        <v>19</v>
      </c>
      <c r="H17" s="13">
        <v>8</v>
      </c>
      <c r="I17" s="35" t="s">
        <v>187</v>
      </c>
      <c r="J17" s="35"/>
      <c r="K17" s="184">
        <v>141</v>
      </c>
      <c r="L17" s="113"/>
      <c r="M17" s="35"/>
      <c r="N17" s="35"/>
      <c r="O17" s="92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132"/>
      <c r="AR17" s="216"/>
      <c r="AS17" s="216"/>
      <c r="AT17" s="216"/>
    </row>
    <row r="18" spans="1:46" s="132" customFormat="1" ht="25.5">
      <c r="A18" s="123">
        <v>3</v>
      </c>
      <c r="B18" s="114">
        <v>9</v>
      </c>
      <c r="C18" s="154" t="s">
        <v>88</v>
      </c>
      <c r="D18" s="155" t="s">
        <v>89</v>
      </c>
      <c r="E18" s="156" t="s">
        <v>48</v>
      </c>
      <c r="F18" s="157">
        <v>37915</v>
      </c>
      <c r="G18" s="13" t="s">
        <v>19</v>
      </c>
      <c r="H18" s="13">
        <v>8</v>
      </c>
      <c r="I18" s="158" t="s">
        <v>90</v>
      </c>
      <c r="J18" s="153"/>
      <c r="K18" s="193">
        <f>SUM(L18:N18)</f>
        <v>141</v>
      </c>
      <c r="L18" s="159">
        <v>31</v>
      </c>
      <c r="M18" s="153">
        <v>40</v>
      </c>
      <c r="N18" s="153">
        <v>70</v>
      </c>
      <c r="O18" s="160"/>
      <c r="P18" s="161"/>
      <c r="Q18" s="161"/>
      <c r="R18" s="162"/>
      <c r="S18" s="162"/>
      <c r="T18" s="162"/>
      <c r="U18" s="162"/>
      <c r="V18" s="162"/>
      <c r="W18" s="161"/>
      <c r="X18" s="161"/>
      <c r="Y18" s="161"/>
      <c r="Z18" s="161"/>
      <c r="AA18" s="161"/>
      <c r="AB18" s="161"/>
      <c r="AC18" s="161"/>
      <c r="AD18" s="161"/>
      <c r="AE18" s="161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215"/>
      <c r="AS18" s="215"/>
      <c r="AT18" s="215"/>
    </row>
    <row r="19" spans="1:46" s="132" customFormat="1" ht="15.75">
      <c r="A19" s="102">
        <v>2</v>
      </c>
      <c r="B19" s="114">
        <v>10</v>
      </c>
      <c r="C19" s="16" t="s">
        <v>71</v>
      </c>
      <c r="D19" s="16" t="s">
        <v>40</v>
      </c>
      <c r="E19" s="16" t="s">
        <v>48</v>
      </c>
      <c r="F19" s="17">
        <v>2003</v>
      </c>
      <c r="G19" s="13" t="s">
        <v>19</v>
      </c>
      <c r="H19" s="13">
        <v>8</v>
      </c>
      <c r="I19" s="17" t="s">
        <v>61</v>
      </c>
      <c r="J19" s="17"/>
      <c r="K19" s="182">
        <f>SUM(L19:M19)</f>
        <v>140</v>
      </c>
      <c r="L19" s="145">
        <v>70</v>
      </c>
      <c r="M19" s="17">
        <v>70</v>
      </c>
      <c r="N19" s="66"/>
      <c r="O19" s="14"/>
      <c r="P19" s="8"/>
      <c r="Q19" s="8"/>
      <c r="R19" s="8"/>
      <c r="S19" s="8"/>
      <c r="T19" s="8"/>
      <c r="U19" s="8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R19" s="215"/>
      <c r="AS19" s="215"/>
      <c r="AT19" s="215"/>
    </row>
    <row r="20" spans="1:46" s="132" customFormat="1" ht="15">
      <c r="A20" s="38">
        <v>8</v>
      </c>
      <c r="B20" s="114">
        <v>11</v>
      </c>
      <c r="C20" s="17" t="s">
        <v>220</v>
      </c>
      <c r="D20" s="17" t="s">
        <v>47</v>
      </c>
      <c r="E20" s="17" t="s">
        <v>23</v>
      </c>
      <c r="F20" s="47">
        <v>37720</v>
      </c>
      <c r="G20" s="13" t="s">
        <v>19</v>
      </c>
      <c r="H20" s="13">
        <v>8</v>
      </c>
      <c r="I20" s="17" t="s">
        <v>213</v>
      </c>
      <c r="J20" s="17"/>
      <c r="K20" s="181">
        <f>SUM(L20:AM20)</f>
        <v>140</v>
      </c>
      <c r="L20" s="111">
        <v>0</v>
      </c>
      <c r="M20" s="17">
        <v>0</v>
      </c>
      <c r="N20" s="17">
        <v>0</v>
      </c>
      <c r="O20" s="76">
        <v>2</v>
      </c>
      <c r="P20" s="21">
        <v>0</v>
      </c>
      <c r="Q20" s="21">
        <v>2</v>
      </c>
      <c r="R20" s="21">
        <v>2</v>
      </c>
      <c r="S20" s="21">
        <v>2</v>
      </c>
      <c r="T20" s="21">
        <v>2</v>
      </c>
      <c r="U20" s="21">
        <v>2</v>
      </c>
      <c r="V20" s="21">
        <v>1</v>
      </c>
      <c r="W20" s="21">
        <v>1</v>
      </c>
      <c r="X20" s="21">
        <v>2</v>
      </c>
      <c r="Y20" s="21">
        <v>2</v>
      </c>
      <c r="Z20" s="21">
        <v>2</v>
      </c>
      <c r="AA20" s="21">
        <v>3</v>
      </c>
      <c r="AB20" s="21">
        <v>0</v>
      </c>
      <c r="AC20" s="21">
        <v>3</v>
      </c>
      <c r="AD20" s="21">
        <v>3</v>
      </c>
      <c r="AE20" s="21">
        <v>1</v>
      </c>
      <c r="AF20" s="78">
        <v>10</v>
      </c>
      <c r="AG20" s="78">
        <v>5</v>
      </c>
      <c r="AH20" s="78">
        <v>5</v>
      </c>
      <c r="AI20" s="78">
        <v>10</v>
      </c>
      <c r="AJ20" s="78">
        <v>5</v>
      </c>
      <c r="AK20" s="78">
        <v>25</v>
      </c>
      <c r="AL20" s="78">
        <v>30</v>
      </c>
      <c r="AM20" s="78">
        <v>20</v>
      </c>
      <c r="AN20" s="83"/>
      <c r="AO20" s="83"/>
      <c r="AP20" s="83"/>
      <c r="AR20" s="215"/>
      <c r="AS20" s="215"/>
      <c r="AT20" s="215"/>
    </row>
    <row r="21" spans="1:46" s="132" customFormat="1" ht="15">
      <c r="A21" s="102">
        <v>9</v>
      </c>
      <c r="B21" s="114">
        <v>12</v>
      </c>
      <c r="C21" s="35" t="s">
        <v>265</v>
      </c>
      <c r="D21" s="35" t="s">
        <v>266</v>
      </c>
      <c r="E21" s="35" t="s">
        <v>116</v>
      </c>
      <c r="F21" s="149">
        <v>37854</v>
      </c>
      <c r="G21" s="13" t="s">
        <v>19</v>
      </c>
      <c r="H21" s="13">
        <v>8</v>
      </c>
      <c r="I21" s="67" t="s">
        <v>254</v>
      </c>
      <c r="J21" s="66"/>
      <c r="K21" s="183">
        <v>139</v>
      </c>
      <c r="L21" s="133">
        <v>2</v>
      </c>
      <c r="M21" s="66">
        <v>2</v>
      </c>
      <c r="N21" s="66">
        <v>0</v>
      </c>
      <c r="O21" s="134">
        <v>0</v>
      </c>
      <c r="P21" s="3">
        <v>0</v>
      </c>
      <c r="Q21" s="3">
        <v>2</v>
      </c>
      <c r="R21" s="3">
        <v>0</v>
      </c>
      <c r="S21" s="3">
        <v>2</v>
      </c>
      <c r="T21" s="3">
        <v>2</v>
      </c>
      <c r="U21" s="3">
        <v>2</v>
      </c>
      <c r="V21" s="3">
        <v>1</v>
      </c>
      <c r="W21" s="3">
        <v>2</v>
      </c>
      <c r="X21" s="3">
        <v>1</v>
      </c>
      <c r="Y21" s="3">
        <v>3</v>
      </c>
      <c r="Z21" s="3">
        <v>3</v>
      </c>
      <c r="AA21" s="3">
        <v>2</v>
      </c>
      <c r="AB21" s="3">
        <v>3</v>
      </c>
      <c r="AC21" s="3">
        <v>2</v>
      </c>
      <c r="AD21" s="3">
        <v>3</v>
      </c>
      <c r="AE21" s="3">
        <v>2</v>
      </c>
      <c r="AF21" s="135">
        <v>10</v>
      </c>
      <c r="AG21" s="135">
        <v>4</v>
      </c>
      <c r="AH21" s="135">
        <v>4</v>
      </c>
      <c r="AI21" s="135">
        <v>6</v>
      </c>
      <c r="AJ21" s="135">
        <v>6</v>
      </c>
      <c r="AK21" s="135">
        <v>15</v>
      </c>
      <c r="AL21" s="135">
        <v>20</v>
      </c>
      <c r="AM21" s="135">
        <v>20</v>
      </c>
      <c r="AN21" s="135">
        <v>20</v>
      </c>
      <c r="AO21" s="125"/>
      <c r="AP21" s="125"/>
      <c r="AR21" s="215"/>
      <c r="AS21" s="215"/>
      <c r="AT21" s="215"/>
    </row>
    <row r="22" spans="1:46" s="132" customFormat="1" ht="15">
      <c r="A22" s="102">
        <v>9</v>
      </c>
      <c r="B22" s="114">
        <v>13</v>
      </c>
      <c r="C22" s="150" t="s">
        <v>267</v>
      </c>
      <c r="D22" s="150" t="s">
        <v>54</v>
      </c>
      <c r="E22" s="150" t="s">
        <v>22</v>
      </c>
      <c r="F22" s="151">
        <v>37903</v>
      </c>
      <c r="G22" s="13" t="s">
        <v>19</v>
      </c>
      <c r="H22" s="13">
        <v>8</v>
      </c>
      <c r="I22" s="67" t="s">
        <v>257</v>
      </c>
      <c r="J22" s="66"/>
      <c r="K22" s="194">
        <v>139</v>
      </c>
      <c r="L22" s="133">
        <v>2</v>
      </c>
      <c r="M22" s="66">
        <v>2</v>
      </c>
      <c r="N22" s="66">
        <v>2</v>
      </c>
      <c r="O22" s="134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2</v>
      </c>
      <c r="V22" s="3">
        <v>2</v>
      </c>
      <c r="W22" s="3">
        <v>2</v>
      </c>
      <c r="X22" s="3">
        <v>3</v>
      </c>
      <c r="Y22" s="3">
        <v>3</v>
      </c>
      <c r="Z22" s="3">
        <v>3</v>
      </c>
      <c r="AA22" s="3">
        <v>2</v>
      </c>
      <c r="AB22" s="3">
        <v>1</v>
      </c>
      <c r="AC22" s="3">
        <v>2</v>
      </c>
      <c r="AD22" s="3">
        <v>2</v>
      </c>
      <c r="AE22" s="3">
        <v>2</v>
      </c>
      <c r="AF22" s="135">
        <v>10</v>
      </c>
      <c r="AG22" s="135">
        <v>4</v>
      </c>
      <c r="AH22" s="135">
        <v>4</v>
      </c>
      <c r="AI22" s="135">
        <v>2</v>
      </c>
      <c r="AJ22" s="135">
        <v>2</v>
      </c>
      <c r="AK22" s="135">
        <v>25</v>
      </c>
      <c r="AL22" s="135">
        <v>10</v>
      </c>
      <c r="AM22" s="135">
        <v>20</v>
      </c>
      <c r="AN22" s="135">
        <v>20</v>
      </c>
      <c r="AO22" s="125"/>
      <c r="AP22" s="125"/>
      <c r="AR22" s="215"/>
      <c r="AS22" s="215"/>
      <c r="AT22" s="215"/>
    </row>
    <row r="23" spans="1:46" s="132" customFormat="1" ht="15">
      <c r="A23" s="38">
        <v>8</v>
      </c>
      <c r="B23" s="114">
        <v>14</v>
      </c>
      <c r="C23" s="17" t="s">
        <v>221</v>
      </c>
      <c r="D23" s="17" t="s">
        <v>222</v>
      </c>
      <c r="E23" s="17" t="s">
        <v>223</v>
      </c>
      <c r="F23" s="47">
        <v>37838</v>
      </c>
      <c r="G23" s="13" t="s">
        <v>19</v>
      </c>
      <c r="H23" s="13">
        <v>8</v>
      </c>
      <c r="I23" s="17" t="s">
        <v>208</v>
      </c>
      <c r="J23" s="17"/>
      <c r="K23" s="181">
        <f>SUM(L23:AM23)</f>
        <v>137</v>
      </c>
      <c r="L23" s="111">
        <v>0</v>
      </c>
      <c r="M23" s="17">
        <v>0</v>
      </c>
      <c r="N23" s="17">
        <v>2</v>
      </c>
      <c r="O23" s="76">
        <v>2</v>
      </c>
      <c r="P23" s="21">
        <v>2</v>
      </c>
      <c r="Q23" s="21">
        <v>2</v>
      </c>
      <c r="R23" s="21">
        <v>2</v>
      </c>
      <c r="S23" s="21">
        <v>2</v>
      </c>
      <c r="T23" s="21">
        <v>2</v>
      </c>
      <c r="U23" s="21">
        <v>2</v>
      </c>
      <c r="V23" s="21">
        <v>1</v>
      </c>
      <c r="W23" s="21">
        <v>1</v>
      </c>
      <c r="X23" s="21">
        <v>2</v>
      </c>
      <c r="Y23" s="21">
        <v>3</v>
      </c>
      <c r="Z23" s="21">
        <v>3</v>
      </c>
      <c r="AA23" s="21">
        <v>0</v>
      </c>
      <c r="AB23" s="21">
        <v>3</v>
      </c>
      <c r="AC23" s="21">
        <v>3</v>
      </c>
      <c r="AD23" s="21">
        <v>3</v>
      </c>
      <c r="AE23" s="21">
        <v>2</v>
      </c>
      <c r="AF23" s="78">
        <v>10</v>
      </c>
      <c r="AG23" s="78">
        <v>10</v>
      </c>
      <c r="AH23" s="78">
        <v>5</v>
      </c>
      <c r="AI23" s="78">
        <v>5</v>
      </c>
      <c r="AJ23" s="78">
        <v>10</v>
      </c>
      <c r="AK23" s="78">
        <v>20</v>
      </c>
      <c r="AL23" s="78">
        <v>10</v>
      </c>
      <c r="AM23" s="78">
        <v>30</v>
      </c>
      <c r="AN23" s="83"/>
      <c r="AO23" s="83"/>
      <c r="AP23" s="83"/>
      <c r="AR23" s="215"/>
      <c r="AS23" s="215"/>
      <c r="AT23" s="215"/>
    </row>
  </sheetData>
  <sheetProtection selectLockedCells="1" selectUnlockedCells="1"/>
  <mergeCells count="4">
    <mergeCell ref="L2:AE6"/>
    <mergeCell ref="C4:J4"/>
    <mergeCell ref="C5:J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9"/>
  <sheetViews>
    <sheetView zoomScale="105" zoomScaleNormal="105" zoomScalePageLayoutView="0" workbookViewId="0" topLeftCell="A1">
      <selection activeCell="C20" sqref="C20"/>
    </sheetView>
  </sheetViews>
  <sheetFormatPr defaultColWidth="8.7109375" defaultRowHeight="12.75"/>
  <cols>
    <col min="1" max="1" width="8.7109375" style="100" customWidth="1"/>
    <col min="2" max="2" width="5.8515625" style="100" customWidth="1"/>
    <col min="3" max="3" width="16.28125" style="125" customWidth="1"/>
    <col min="4" max="4" width="15.00390625" style="125" customWidth="1"/>
    <col min="5" max="5" width="16.28125" style="125" customWidth="1"/>
    <col min="6" max="6" width="16.421875" style="125" hidden="1" customWidth="1"/>
    <col min="7" max="8" width="14.00390625" style="100" customWidth="1"/>
    <col min="9" max="9" width="22.28125" style="125" customWidth="1"/>
    <col min="10" max="10" width="14.57421875" style="125" customWidth="1"/>
    <col min="11" max="11" width="11.421875" style="100" customWidth="1"/>
    <col min="12" max="61" width="0" style="125" hidden="1" customWidth="1"/>
    <col min="62" max="16384" width="8.7109375" style="125" customWidth="1"/>
  </cols>
  <sheetData>
    <row r="1" ht="15">
      <c r="P1" s="125" t="s">
        <v>2</v>
      </c>
    </row>
    <row r="2" spans="3:31" ht="12.75" customHeight="1">
      <c r="C2" s="4" t="s">
        <v>3</v>
      </c>
      <c r="L2" s="217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2:31" ht="15.75" thickBot="1"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</row>
    <row r="4" spans="2:31" ht="15.75" thickBot="1">
      <c r="B4" s="100" t="s">
        <v>5</v>
      </c>
      <c r="C4" s="218" t="s">
        <v>279</v>
      </c>
      <c r="D4" s="218"/>
      <c r="E4" s="218"/>
      <c r="F4" s="218"/>
      <c r="G4" s="218"/>
      <c r="H4" s="218"/>
      <c r="I4" s="218"/>
      <c r="J4" s="218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</row>
    <row r="5" spans="3:31" ht="15.75" thickBot="1">
      <c r="C5" s="219" t="s">
        <v>6</v>
      </c>
      <c r="D5" s="219"/>
      <c r="E5" s="219"/>
      <c r="F5" s="219"/>
      <c r="G5" s="219"/>
      <c r="H5" s="219"/>
      <c r="I5" s="219"/>
      <c r="J5" s="219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2:31" ht="15.75" thickBot="1">
      <c r="B6" s="100" t="s">
        <v>0</v>
      </c>
      <c r="C6" s="221" t="s">
        <v>1</v>
      </c>
      <c r="D6" s="221"/>
      <c r="F6" s="5" t="s">
        <v>7</v>
      </c>
      <c r="G6" s="27" t="s">
        <v>59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</row>
    <row r="8" spans="1:31" s="124" customFormat="1" ht="28.5" customHeight="1">
      <c r="A8" s="122" t="s">
        <v>277</v>
      </c>
      <c r="B8" s="121" t="s">
        <v>8</v>
      </c>
      <c r="C8" s="121" t="s">
        <v>9</v>
      </c>
      <c r="D8" s="121" t="s">
        <v>10</v>
      </c>
      <c r="E8" s="121" t="s">
        <v>11</v>
      </c>
      <c r="F8" s="121" t="s">
        <v>12</v>
      </c>
      <c r="G8" s="121" t="s">
        <v>13</v>
      </c>
      <c r="H8" s="121" t="s">
        <v>14</v>
      </c>
      <c r="I8" s="121" t="s">
        <v>278</v>
      </c>
      <c r="J8" s="121" t="s">
        <v>15</v>
      </c>
      <c r="K8" s="121" t="s">
        <v>16</v>
      </c>
      <c r="L8" s="175" t="s">
        <v>17</v>
      </c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46"/>
    </row>
    <row r="9" spans="1:31" ht="15" hidden="1">
      <c r="A9" s="102"/>
      <c r="B9" s="114"/>
      <c r="C9" s="115"/>
      <c r="D9" s="115"/>
      <c r="E9" s="115"/>
      <c r="F9" s="115"/>
      <c r="G9" s="114"/>
      <c r="H9" s="114"/>
      <c r="I9" s="115"/>
      <c r="J9" s="115"/>
      <c r="K9" s="114"/>
      <c r="L9" s="126">
        <v>1</v>
      </c>
      <c r="M9" s="127">
        <v>2</v>
      </c>
      <c r="N9" s="127">
        <v>3</v>
      </c>
      <c r="O9" s="103">
        <v>4</v>
      </c>
      <c r="P9" s="103">
        <v>5</v>
      </c>
      <c r="Q9" s="103">
        <v>6</v>
      </c>
      <c r="R9" s="103">
        <v>7</v>
      </c>
      <c r="S9" s="103">
        <v>8</v>
      </c>
      <c r="T9" s="103">
        <v>9</v>
      </c>
      <c r="U9" s="103">
        <v>10</v>
      </c>
      <c r="V9" s="103">
        <v>11</v>
      </c>
      <c r="W9" s="103">
        <v>12</v>
      </c>
      <c r="X9" s="103">
        <v>13</v>
      </c>
      <c r="Y9" s="103">
        <v>14</v>
      </c>
      <c r="Z9" s="103">
        <v>15</v>
      </c>
      <c r="AA9" s="103">
        <v>16</v>
      </c>
      <c r="AB9" s="103">
        <v>17</v>
      </c>
      <c r="AC9" s="103">
        <v>18</v>
      </c>
      <c r="AD9" s="103">
        <v>19</v>
      </c>
      <c r="AE9" s="103">
        <v>20</v>
      </c>
    </row>
    <row r="10" spans="1:67" ht="15">
      <c r="A10" s="38">
        <v>6</v>
      </c>
      <c r="B10" s="38">
        <v>1</v>
      </c>
      <c r="C10" s="35" t="s">
        <v>166</v>
      </c>
      <c r="D10" s="35" t="s">
        <v>159</v>
      </c>
      <c r="E10" s="35" t="s">
        <v>27</v>
      </c>
      <c r="F10" s="45">
        <v>37320</v>
      </c>
      <c r="G10" s="38" t="s">
        <v>19</v>
      </c>
      <c r="H10" s="38">
        <v>9</v>
      </c>
      <c r="I10" s="35" t="s">
        <v>126</v>
      </c>
      <c r="J10" s="35"/>
      <c r="K10" s="184">
        <f>SUM(L10:AN10)</f>
        <v>189</v>
      </c>
      <c r="L10" s="106">
        <v>2</v>
      </c>
      <c r="M10" s="38">
        <v>2</v>
      </c>
      <c r="N10" s="38">
        <v>2</v>
      </c>
      <c r="O10" s="128">
        <v>2</v>
      </c>
      <c r="P10" s="101">
        <v>2</v>
      </c>
      <c r="Q10" s="101">
        <v>2</v>
      </c>
      <c r="R10" s="101">
        <v>2</v>
      </c>
      <c r="S10" s="101">
        <v>2</v>
      </c>
      <c r="T10" s="129">
        <v>2</v>
      </c>
      <c r="U10" s="101">
        <v>2</v>
      </c>
      <c r="V10" s="101">
        <v>2</v>
      </c>
      <c r="W10" s="101">
        <v>2</v>
      </c>
      <c r="X10" s="101">
        <v>2</v>
      </c>
      <c r="Y10" s="101">
        <v>4</v>
      </c>
      <c r="Z10" s="101">
        <v>2</v>
      </c>
      <c r="AA10" s="101">
        <v>2</v>
      </c>
      <c r="AB10" s="101">
        <v>3</v>
      </c>
      <c r="AC10" s="101">
        <v>3</v>
      </c>
      <c r="AD10" s="101">
        <v>3</v>
      </c>
      <c r="AE10" s="101">
        <v>3</v>
      </c>
      <c r="AF10" s="130">
        <v>10</v>
      </c>
      <c r="AG10" s="130">
        <v>10</v>
      </c>
      <c r="AH10" s="130">
        <v>10</v>
      </c>
      <c r="AI10" s="130">
        <v>10</v>
      </c>
      <c r="AJ10" s="130">
        <v>8</v>
      </c>
      <c r="AK10" s="131">
        <v>25</v>
      </c>
      <c r="AL10" s="130">
        <v>5</v>
      </c>
      <c r="AM10" s="130">
        <v>40</v>
      </c>
      <c r="AN10" s="131">
        <v>25</v>
      </c>
      <c r="AO10" s="130"/>
      <c r="AP10" s="130"/>
      <c r="AQ10" s="130"/>
      <c r="AR10" s="130"/>
      <c r="AS10" s="130"/>
      <c r="AT10" s="130"/>
      <c r="AU10" s="130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</row>
    <row r="11" spans="1:67" ht="15">
      <c r="A11" s="38">
        <v>6</v>
      </c>
      <c r="B11" s="38">
        <v>2</v>
      </c>
      <c r="C11" s="35" t="s">
        <v>167</v>
      </c>
      <c r="D11" s="35" t="s">
        <v>47</v>
      </c>
      <c r="E11" s="35" t="s">
        <v>168</v>
      </c>
      <c r="F11" s="45">
        <v>37561</v>
      </c>
      <c r="G11" s="38" t="s">
        <v>19</v>
      </c>
      <c r="H11" s="38">
        <v>9</v>
      </c>
      <c r="I11" s="35" t="s">
        <v>120</v>
      </c>
      <c r="J11" s="35"/>
      <c r="K11" s="184">
        <f>SUM(L11:AN11)</f>
        <v>187</v>
      </c>
      <c r="L11" s="106">
        <v>2</v>
      </c>
      <c r="M11" s="38">
        <v>2</v>
      </c>
      <c r="N11" s="38">
        <v>2</v>
      </c>
      <c r="O11" s="128">
        <v>2</v>
      </c>
      <c r="P11" s="101">
        <v>2</v>
      </c>
      <c r="Q11" s="101">
        <v>2</v>
      </c>
      <c r="R11" s="101">
        <v>2</v>
      </c>
      <c r="S11" s="101">
        <v>2</v>
      </c>
      <c r="T11" s="129">
        <v>2</v>
      </c>
      <c r="U11" s="101">
        <v>2</v>
      </c>
      <c r="V11" s="101">
        <v>1</v>
      </c>
      <c r="W11" s="101">
        <v>1</v>
      </c>
      <c r="X11" s="101">
        <v>2</v>
      </c>
      <c r="Y11" s="101">
        <v>4</v>
      </c>
      <c r="Z11" s="101">
        <v>2</v>
      </c>
      <c r="AA11" s="101">
        <v>2</v>
      </c>
      <c r="AB11" s="101">
        <v>3</v>
      </c>
      <c r="AC11" s="101">
        <v>3</v>
      </c>
      <c r="AD11" s="101">
        <v>3</v>
      </c>
      <c r="AE11" s="101">
        <v>3</v>
      </c>
      <c r="AF11" s="130">
        <v>10</v>
      </c>
      <c r="AG11" s="130">
        <v>10</v>
      </c>
      <c r="AH11" s="130">
        <v>10</v>
      </c>
      <c r="AI11" s="130">
        <v>10</v>
      </c>
      <c r="AJ11" s="130">
        <v>8</v>
      </c>
      <c r="AK11" s="131">
        <v>25</v>
      </c>
      <c r="AL11" s="130">
        <v>5</v>
      </c>
      <c r="AM11" s="130">
        <v>40</v>
      </c>
      <c r="AN11" s="131">
        <v>25</v>
      </c>
      <c r="AO11" s="130"/>
      <c r="AP11" s="130"/>
      <c r="AQ11" s="130"/>
      <c r="AR11" s="130"/>
      <c r="AS11" s="130"/>
      <c r="AT11" s="130"/>
      <c r="AU11" s="130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</row>
    <row r="12" spans="1:67" ht="15">
      <c r="A12" s="38">
        <v>6</v>
      </c>
      <c r="B12" s="38">
        <v>3</v>
      </c>
      <c r="C12" s="35" t="s">
        <v>169</v>
      </c>
      <c r="D12" s="35" t="s">
        <v>110</v>
      </c>
      <c r="E12" s="35" t="s">
        <v>18</v>
      </c>
      <c r="F12" s="45">
        <v>37656</v>
      </c>
      <c r="G12" s="38" t="s">
        <v>19</v>
      </c>
      <c r="H12" s="38">
        <v>9</v>
      </c>
      <c r="I12" s="35" t="s">
        <v>170</v>
      </c>
      <c r="J12" s="35"/>
      <c r="K12" s="184">
        <f>SUM(L12:AN12)</f>
        <v>183</v>
      </c>
      <c r="L12" s="106">
        <v>2</v>
      </c>
      <c r="M12" s="38">
        <v>2</v>
      </c>
      <c r="N12" s="38">
        <v>2</v>
      </c>
      <c r="O12" s="128">
        <v>0</v>
      </c>
      <c r="P12" s="101">
        <v>2</v>
      </c>
      <c r="Q12" s="101">
        <v>2</v>
      </c>
      <c r="R12" s="101">
        <v>2</v>
      </c>
      <c r="S12" s="101">
        <v>2</v>
      </c>
      <c r="T12" s="129">
        <v>2</v>
      </c>
      <c r="U12" s="101">
        <v>2</v>
      </c>
      <c r="V12" s="101">
        <v>2</v>
      </c>
      <c r="W12" s="101">
        <v>2</v>
      </c>
      <c r="X12" s="101">
        <v>2</v>
      </c>
      <c r="Y12" s="101">
        <v>2</v>
      </c>
      <c r="Z12" s="101">
        <v>2</v>
      </c>
      <c r="AA12" s="101">
        <v>2</v>
      </c>
      <c r="AB12" s="101">
        <v>2</v>
      </c>
      <c r="AC12" s="101">
        <v>2</v>
      </c>
      <c r="AD12" s="101">
        <v>3</v>
      </c>
      <c r="AE12" s="101">
        <v>3</v>
      </c>
      <c r="AF12" s="130">
        <v>10</v>
      </c>
      <c r="AG12" s="130">
        <v>10</v>
      </c>
      <c r="AH12" s="130">
        <v>10</v>
      </c>
      <c r="AI12" s="130">
        <v>10</v>
      </c>
      <c r="AJ12" s="130">
        <v>8</v>
      </c>
      <c r="AK12" s="131">
        <v>25</v>
      </c>
      <c r="AL12" s="130">
        <v>5</v>
      </c>
      <c r="AM12" s="130">
        <v>40</v>
      </c>
      <c r="AN12" s="131">
        <v>25</v>
      </c>
      <c r="AO12" s="130"/>
      <c r="AP12" s="130"/>
      <c r="AQ12" s="130"/>
      <c r="AR12" s="130"/>
      <c r="AS12" s="130"/>
      <c r="AT12" s="130"/>
      <c r="AU12" s="130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</row>
    <row r="13" spans="1:67" ht="15">
      <c r="A13" s="38">
        <v>6</v>
      </c>
      <c r="B13" s="38">
        <v>4</v>
      </c>
      <c r="C13" s="35" t="s">
        <v>171</v>
      </c>
      <c r="D13" s="35" t="s">
        <v>172</v>
      </c>
      <c r="E13" s="35" t="s">
        <v>87</v>
      </c>
      <c r="F13" s="45">
        <v>37523</v>
      </c>
      <c r="G13" s="38" t="s">
        <v>19</v>
      </c>
      <c r="H13" s="38">
        <v>9</v>
      </c>
      <c r="I13" s="35" t="s">
        <v>120</v>
      </c>
      <c r="J13" s="35"/>
      <c r="K13" s="184">
        <f>SUM(L13:AN13)</f>
        <v>172</v>
      </c>
      <c r="L13" s="106">
        <v>2</v>
      </c>
      <c r="M13" s="38">
        <v>0</v>
      </c>
      <c r="N13" s="38">
        <v>2</v>
      </c>
      <c r="O13" s="128">
        <v>0</v>
      </c>
      <c r="P13" s="101">
        <v>2</v>
      </c>
      <c r="Q13" s="101">
        <v>2</v>
      </c>
      <c r="R13" s="101">
        <v>2</v>
      </c>
      <c r="S13" s="101">
        <v>2</v>
      </c>
      <c r="T13" s="129">
        <v>2</v>
      </c>
      <c r="U13" s="101">
        <v>2</v>
      </c>
      <c r="V13" s="101">
        <v>2</v>
      </c>
      <c r="W13" s="101">
        <v>1</v>
      </c>
      <c r="X13" s="101">
        <v>2</v>
      </c>
      <c r="Y13" s="101">
        <v>2</v>
      </c>
      <c r="Z13" s="101">
        <v>2</v>
      </c>
      <c r="AA13" s="101">
        <v>2</v>
      </c>
      <c r="AB13" s="101">
        <v>2</v>
      </c>
      <c r="AC13" s="101">
        <v>2</v>
      </c>
      <c r="AD13" s="101">
        <v>2</v>
      </c>
      <c r="AE13" s="101">
        <v>2</v>
      </c>
      <c r="AF13" s="130">
        <v>8</v>
      </c>
      <c r="AG13" s="130">
        <v>8</v>
      </c>
      <c r="AH13" s="130">
        <v>8</v>
      </c>
      <c r="AI13" s="130">
        <v>10</v>
      </c>
      <c r="AJ13" s="130">
        <v>8</v>
      </c>
      <c r="AK13" s="131">
        <v>25</v>
      </c>
      <c r="AL13" s="130">
        <v>5</v>
      </c>
      <c r="AM13" s="130">
        <v>40</v>
      </c>
      <c r="AN13" s="131">
        <v>25</v>
      </c>
      <c r="AO13" s="130"/>
      <c r="AP13" s="130"/>
      <c r="AQ13" s="130"/>
      <c r="AR13" s="130"/>
      <c r="AS13" s="130"/>
      <c r="AT13" s="130"/>
      <c r="AU13" s="130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</row>
    <row r="14" spans="1:67" s="132" customFormat="1" ht="15">
      <c r="A14" s="38">
        <v>8</v>
      </c>
      <c r="B14" s="38">
        <v>5</v>
      </c>
      <c r="C14" s="17" t="s">
        <v>212</v>
      </c>
      <c r="D14" s="17" t="s">
        <v>38</v>
      </c>
      <c r="E14" s="17" t="s">
        <v>41</v>
      </c>
      <c r="F14" s="47">
        <v>37495</v>
      </c>
      <c r="G14" s="38" t="s">
        <v>19</v>
      </c>
      <c r="H14" s="38">
        <v>9</v>
      </c>
      <c r="I14" s="17" t="s">
        <v>213</v>
      </c>
      <c r="J14" s="17"/>
      <c r="K14" s="181">
        <f>SUM(L14:AM14)</f>
        <v>159</v>
      </c>
      <c r="L14" s="111">
        <v>2</v>
      </c>
      <c r="M14" s="17">
        <v>2</v>
      </c>
      <c r="N14" s="17">
        <v>2</v>
      </c>
      <c r="O14" s="76">
        <v>0</v>
      </c>
      <c r="P14" s="21">
        <v>2</v>
      </c>
      <c r="Q14" s="21">
        <v>2</v>
      </c>
      <c r="R14" s="21">
        <v>2</v>
      </c>
      <c r="S14" s="21">
        <v>2</v>
      </c>
      <c r="T14" s="21">
        <v>0</v>
      </c>
      <c r="U14" s="21">
        <v>2</v>
      </c>
      <c r="V14" s="21">
        <v>1</v>
      </c>
      <c r="W14" s="21">
        <v>1</v>
      </c>
      <c r="X14" s="21">
        <v>0</v>
      </c>
      <c r="Y14" s="21">
        <v>0</v>
      </c>
      <c r="Z14" s="21">
        <v>0</v>
      </c>
      <c r="AA14" s="21">
        <v>0</v>
      </c>
      <c r="AB14" s="21">
        <v>1</v>
      </c>
      <c r="AC14" s="21">
        <v>1</v>
      </c>
      <c r="AD14" s="21">
        <v>1</v>
      </c>
      <c r="AE14" s="21">
        <v>1</v>
      </c>
      <c r="AF14" s="78">
        <v>12</v>
      </c>
      <c r="AG14" s="78">
        <v>10</v>
      </c>
      <c r="AH14" s="78">
        <v>10</v>
      </c>
      <c r="AI14" s="78">
        <v>10</v>
      </c>
      <c r="AJ14" s="78">
        <v>10</v>
      </c>
      <c r="AK14" s="78">
        <v>30</v>
      </c>
      <c r="AL14" s="78">
        <v>30</v>
      </c>
      <c r="AM14" s="78">
        <v>25</v>
      </c>
      <c r="AN14" s="78"/>
      <c r="AO14" s="83"/>
      <c r="AP14" s="83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</row>
    <row r="15" spans="1:67" s="132" customFormat="1" ht="15.75">
      <c r="A15" s="102">
        <v>2</v>
      </c>
      <c r="B15" s="38">
        <v>6</v>
      </c>
      <c r="C15" s="82" t="s">
        <v>79</v>
      </c>
      <c r="D15" s="82" t="s">
        <v>54</v>
      </c>
      <c r="E15" s="82" t="s">
        <v>32</v>
      </c>
      <c r="F15" s="17">
        <v>2002</v>
      </c>
      <c r="G15" s="38" t="s">
        <v>19</v>
      </c>
      <c r="H15" s="38">
        <v>9</v>
      </c>
      <c r="I15" s="17" t="s">
        <v>80</v>
      </c>
      <c r="J15" s="12"/>
      <c r="K15" s="182">
        <f>SUM(L15:M15)</f>
        <v>152</v>
      </c>
      <c r="L15" s="110">
        <v>62</v>
      </c>
      <c r="M15" s="17">
        <v>90</v>
      </c>
      <c r="N15" s="66"/>
      <c r="O15" s="23"/>
      <c r="P15" s="10"/>
      <c r="Q15" s="10"/>
      <c r="R15" s="10"/>
      <c r="S15" s="10"/>
      <c r="T15" s="10"/>
      <c r="U15" s="10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</row>
    <row r="16" spans="1:67" s="132" customFormat="1" ht="15">
      <c r="A16" s="38">
        <v>8</v>
      </c>
      <c r="B16" s="38">
        <v>7</v>
      </c>
      <c r="C16" s="17" t="s">
        <v>214</v>
      </c>
      <c r="D16" s="17" t="s">
        <v>20</v>
      </c>
      <c r="E16" s="17" t="s">
        <v>25</v>
      </c>
      <c r="F16" s="47">
        <v>37519</v>
      </c>
      <c r="G16" s="38" t="s">
        <v>19</v>
      </c>
      <c r="H16" s="38">
        <v>9</v>
      </c>
      <c r="I16" s="17" t="s">
        <v>213</v>
      </c>
      <c r="J16" s="17"/>
      <c r="K16" s="181">
        <f>SUM(L16:AM16)</f>
        <v>152</v>
      </c>
      <c r="L16" s="111">
        <v>2</v>
      </c>
      <c r="M16" s="17">
        <v>0</v>
      </c>
      <c r="N16" s="17">
        <v>0</v>
      </c>
      <c r="O16" s="76">
        <v>2</v>
      </c>
      <c r="P16" s="21">
        <v>0</v>
      </c>
      <c r="Q16" s="21">
        <v>2</v>
      </c>
      <c r="R16" s="21">
        <v>0</v>
      </c>
      <c r="S16" s="21">
        <v>2</v>
      </c>
      <c r="T16" s="21">
        <v>2</v>
      </c>
      <c r="U16" s="21">
        <v>2</v>
      </c>
      <c r="V16" s="21">
        <v>1</v>
      </c>
      <c r="W16" s="21">
        <v>2</v>
      </c>
      <c r="X16" s="21">
        <v>3</v>
      </c>
      <c r="Y16" s="21">
        <v>0</v>
      </c>
      <c r="Z16" s="21">
        <v>3</v>
      </c>
      <c r="AA16" s="21">
        <v>1</v>
      </c>
      <c r="AB16" s="21">
        <v>4</v>
      </c>
      <c r="AC16" s="21">
        <v>0</v>
      </c>
      <c r="AD16" s="21">
        <v>3</v>
      </c>
      <c r="AE16" s="21">
        <v>0</v>
      </c>
      <c r="AF16" s="78">
        <v>10</v>
      </c>
      <c r="AG16" s="78">
        <v>10</v>
      </c>
      <c r="AH16" s="78">
        <v>10</v>
      </c>
      <c r="AI16" s="78">
        <v>10</v>
      </c>
      <c r="AJ16" s="78">
        <v>8</v>
      </c>
      <c r="AK16" s="78">
        <v>20</v>
      </c>
      <c r="AL16" s="78">
        <v>40</v>
      </c>
      <c r="AM16" s="78">
        <v>15</v>
      </c>
      <c r="AN16" s="78"/>
      <c r="AO16" s="83"/>
      <c r="AP16" s="83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</row>
    <row r="17" spans="1:67" s="132" customFormat="1" ht="15">
      <c r="A17" s="102">
        <v>9</v>
      </c>
      <c r="B17" s="38">
        <v>8</v>
      </c>
      <c r="C17" s="66" t="s">
        <v>268</v>
      </c>
      <c r="D17" s="66" t="s">
        <v>34</v>
      </c>
      <c r="E17" s="66" t="s">
        <v>27</v>
      </c>
      <c r="F17" s="74" t="s">
        <v>269</v>
      </c>
      <c r="G17" s="38" t="s">
        <v>19</v>
      </c>
      <c r="H17" s="38">
        <v>9</v>
      </c>
      <c r="I17" s="66" t="s">
        <v>270</v>
      </c>
      <c r="J17" s="66"/>
      <c r="K17" s="183">
        <v>152</v>
      </c>
      <c r="L17" s="133">
        <v>2</v>
      </c>
      <c r="M17" s="66">
        <v>2</v>
      </c>
      <c r="N17" s="66">
        <v>2</v>
      </c>
      <c r="O17" s="134">
        <v>2</v>
      </c>
      <c r="P17" s="3">
        <v>2</v>
      </c>
      <c r="Q17" s="3">
        <v>2</v>
      </c>
      <c r="R17" s="3">
        <v>0</v>
      </c>
      <c r="S17" s="3">
        <v>0</v>
      </c>
      <c r="T17" s="3">
        <v>0</v>
      </c>
      <c r="U17" s="3">
        <v>2</v>
      </c>
      <c r="V17" s="3">
        <v>2</v>
      </c>
      <c r="W17" s="3">
        <v>2</v>
      </c>
      <c r="X17" s="3">
        <v>3</v>
      </c>
      <c r="Y17" s="3">
        <v>4</v>
      </c>
      <c r="Z17" s="3">
        <v>3</v>
      </c>
      <c r="AA17" s="3">
        <v>3</v>
      </c>
      <c r="AB17" s="3">
        <v>3</v>
      </c>
      <c r="AC17" s="3">
        <v>3</v>
      </c>
      <c r="AD17" s="3">
        <v>3</v>
      </c>
      <c r="AE17" s="3">
        <v>3</v>
      </c>
      <c r="AF17" s="135">
        <v>4</v>
      </c>
      <c r="AG17" s="135">
        <v>1</v>
      </c>
      <c r="AH17" s="135">
        <v>4</v>
      </c>
      <c r="AI17" s="135">
        <v>6</v>
      </c>
      <c r="AJ17" s="135">
        <v>4</v>
      </c>
      <c r="AK17" s="135">
        <v>20</v>
      </c>
      <c r="AL17" s="135">
        <v>10</v>
      </c>
      <c r="AM17" s="135">
        <v>40</v>
      </c>
      <c r="AN17" s="135">
        <v>20</v>
      </c>
      <c r="AO17" s="135"/>
      <c r="AP17" s="135"/>
      <c r="AQ17" s="135"/>
      <c r="AR17" s="13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</row>
    <row r="18" spans="1:67" s="132" customFormat="1" ht="15">
      <c r="A18" s="38">
        <v>8</v>
      </c>
      <c r="B18" s="38">
        <v>9</v>
      </c>
      <c r="C18" s="17" t="s">
        <v>215</v>
      </c>
      <c r="D18" s="17" t="s">
        <v>105</v>
      </c>
      <c r="E18" s="17" t="s">
        <v>39</v>
      </c>
      <c r="F18" s="47">
        <v>37460</v>
      </c>
      <c r="G18" s="38" t="s">
        <v>19</v>
      </c>
      <c r="H18" s="38">
        <v>9</v>
      </c>
      <c r="I18" s="17" t="s">
        <v>204</v>
      </c>
      <c r="J18" s="17"/>
      <c r="K18" s="181">
        <f>SUM(L18:AM18)</f>
        <v>140</v>
      </c>
      <c r="L18" s="111">
        <v>2</v>
      </c>
      <c r="M18" s="17">
        <v>2</v>
      </c>
      <c r="N18" s="17">
        <v>2</v>
      </c>
      <c r="O18" s="76">
        <v>2</v>
      </c>
      <c r="P18" s="21">
        <v>2</v>
      </c>
      <c r="Q18" s="21">
        <v>2</v>
      </c>
      <c r="R18" s="21">
        <v>2</v>
      </c>
      <c r="S18" s="21">
        <v>2</v>
      </c>
      <c r="T18" s="21">
        <v>2</v>
      </c>
      <c r="U18" s="21">
        <v>2</v>
      </c>
      <c r="V18" s="21">
        <v>0</v>
      </c>
      <c r="W18" s="21">
        <v>2</v>
      </c>
      <c r="X18" s="21">
        <v>2</v>
      </c>
      <c r="Y18" s="21">
        <v>2</v>
      </c>
      <c r="Z18" s="21">
        <v>2</v>
      </c>
      <c r="AA18" s="21">
        <v>2</v>
      </c>
      <c r="AB18" s="21">
        <v>0</v>
      </c>
      <c r="AC18" s="21">
        <v>0</v>
      </c>
      <c r="AD18" s="21">
        <v>0</v>
      </c>
      <c r="AE18" s="21">
        <v>0</v>
      </c>
      <c r="AF18" s="78">
        <v>10</v>
      </c>
      <c r="AG18" s="78">
        <v>10</v>
      </c>
      <c r="AH18" s="78">
        <v>5</v>
      </c>
      <c r="AI18" s="78">
        <v>5</v>
      </c>
      <c r="AJ18" s="78">
        <v>10</v>
      </c>
      <c r="AK18" s="78">
        <v>20</v>
      </c>
      <c r="AL18" s="78">
        <v>30</v>
      </c>
      <c r="AM18" s="78">
        <v>20</v>
      </c>
      <c r="AN18" s="78"/>
      <c r="AO18" s="83"/>
      <c r="AP18" s="83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</row>
    <row r="19" spans="1:67" s="132" customFormat="1" ht="15">
      <c r="A19" s="38">
        <v>8</v>
      </c>
      <c r="B19" s="38">
        <v>10</v>
      </c>
      <c r="C19" s="17" t="s">
        <v>216</v>
      </c>
      <c r="D19" s="17" t="s">
        <v>110</v>
      </c>
      <c r="E19" s="17" t="s">
        <v>41</v>
      </c>
      <c r="F19" s="47">
        <v>37447</v>
      </c>
      <c r="G19" s="38" t="s">
        <v>19</v>
      </c>
      <c r="H19" s="38">
        <v>9</v>
      </c>
      <c r="I19" s="17" t="s">
        <v>207</v>
      </c>
      <c r="J19" s="17"/>
      <c r="K19" s="181">
        <f>SUM(L19:AM19)</f>
        <v>140</v>
      </c>
      <c r="L19" s="111">
        <v>2</v>
      </c>
      <c r="M19" s="17">
        <v>2</v>
      </c>
      <c r="N19" s="17">
        <v>2</v>
      </c>
      <c r="O19" s="76">
        <v>2</v>
      </c>
      <c r="P19" s="21">
        <v>2</v>
      </c>
      <c r="Q19" s="21">
        <v>2</v>
      </c>
      <c r="R19" s="21">
        <v>2</v>
      </c>
      <c r="S19" s="21">
        <v>2</v>
      </c>
      <c r="T19" s="21">
        <v>0</v>
      </c>
      <c r="U19" s="21">
        <v>0</v>
      </c>
      <c r="V19" s="21">
        <v>1</v>
      </c>
      <c r="W19" s="21">
        <v>2</v>
      </c>
      <c r="X19" s="21">
        <v>3</v>
      </c>
      <c r="Y19" s="21">
        <v>0</v>
      </c>
      <c r="Z19" s="21">
        <v>2</v>
      </c>
      <c r="AA19" s="21">
        <v>2</v>
      </c>
      <c r="AB19" s="21">
        <v>1</v>
      </c>
      <c r="AC19" s="21">
        <v>2</v>
      </c>
      <c r="AD19" s="21">
        <v>2</v>
      </c>
      <c r="AE19" s="21">
        <v>2</v>
      </c>
      <c r="AF19" s="78">
        <v>10</v>
      </c>
      <c r="AG19" s="78">
        <v>3</v>
      </c>
      <c r="AH19" s="78">
        <v>5</v>
      </c>
      <c r="AI19" s="78">
        <v>0</v>
      </c>
      <c r="AJ19" s="78">
        <v>4</v>
      </c>
      <c r="AK19" s="78">
        <v>35</v>
      </c>
      <c r="AL19" s="78">
        <v>30</v>
      </c>
      <c r="AM19" s="78">
        <v>20</v>
      </c>
      <c r="AN19" s="78"/>
      <c r="AO19" s="83"/>
      <c r="AP19" s="83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</row>
    <row r="20" spans="1:67" s="132" customFormat="1" ht="15">
      <c r="A20" s="38">
        <v>6</v>
      </c>
      <c r="B20" s="38">
        <v>11</v>
      </c>
      <c r="C20" s="35" t="s">
        <v>173</v>
      </c>
      <c r="D20" s="35" t="s">
        <v>53</v>
      </c>
      <c r="E20" s="35" t="s">
        <v>36</v>
      </c>
      <c r="F20" s="45">
        <v>37509</v>
      </c>
      <c r="G20" s="38" t="s">
        <v>19</v>
      </c>
      <c r="H20" s="38">
        <v>9</v>
      </c>
      <c r="I20" s="35" t="s">
        <v>164</v>
      </c>
      <c r="J20" s="35"/>
      <c r="K20" s="184">
        <f>SUM(L20:AN20)</f>
        <v>138</v>
      </c>
      <c r="L20" s="106">
        <v>2</v>
      </c>
      <c r="M20" s="38">
        <v>2</v>
      </c>
      <c r="N20" s="38">
        <v>0</v>
      </c>
      <c r="O20" s="128">
        <v>2</v>
      </c>
      <c r="P20" s="101">
        <v>0</v>
      </c>
      <c r="Q20" s="101">
        <v>2</v>
      </c>
      <c r="R20" s="101">
        <v>2</v>
      </c>
      <c r="S20" s="101">
        <v>2</v>
      </c>
      <c r="T20" s="101">
        <v>2</v>
      </c>
      <c r="U20" s="101">
        <v>2</v>
      </c>
      <c r="V20" s="101">
        <v>2</v>
      </c>
      <c r="W20" s="101">
        <v>2</v>
      </c>
      <c r="X20" s="101">
        <v>1</v>
      </c>
      <c r="Y20" s="101">
        <v>1</v>
      </c>
      <c r="Z20" s="101">
        <v>1</v>
      </c>
      <c r="AA20" s="101">
        <v>2</v>
      </c>
      <c r="AB20" s="101">
        <v>2</v>
      </c>
      <c r="AC20" s="101">
        <v>2</v>
      </c>
      <c r="AD20" s="101">
        <v>2</v>
      </c>
      <c r="AE20" s="101">
        <v>1</v>
      </c>
      <c r="AF20" s="130">
        <v>12</v>
      </c>
      <c r="AG20" s="130">
        <v>6</v>
      </c>
      <c r="AH20" s="130">
        <v>4</v>
      </c>
      <c r="AI20" s="130">
        <v>8</v>
      </c>
      <c r="AJ20" s="130">
        <v>6</v>
      </c>
      <c r="AK20" s="130">
        <v>15</v>
      </c>
      <c r="AL20" s="130">
        <v>10</v>
      </c>
      <c r="AM20" s="130">
        <v>20</v>
      </c>
      <c r="AN20" s="130">
        <v>25</v>
      </c>
      <c r="AO20" s="130"/>
      <c r="AP20" s="130"/>
      <c r="AQ20" s="130"/>
      <c r="AR20" s="130"/>
      <c r="AS20" s="130"/>
      <c r="AT20" s="130"/>
      <c r="AU20" s="130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</row>
    <row r="21" spans="1:67" s="132" customFormat="1" ht="15">
      <c r="A21" s="102">
        <v>9</v>
      </c>
      <c r="B21" s="38">
        <v>12</v>
      </c>
      <c r="C21" s="67" t="s">
        <v>271</v>
      </c>
      <c r="D21" s="67" t="s">
        <v>111</v>
      </c>
      <c r="E21" s="67" t="s">
        <v>272</v>
      </c>
      <c r="F21" s="74" t="s">
        <v>273</v>
      </c>
      <c r="G21" s="38" t="s">
        <v>19</v>
      </c>
      <c r="H21" s="38">
        <v>9</v>
      </c>
      <c r="I21" s="67" t="s">
        <v>232</v>
      </c>
      <c r="J21" s="67"/>
      <c r="K21" s="183">
        <v>135</v>
      </c>
      <c r="L21" s="133">
        <v>2</v>
      </c>
      <c r="M21" s="66">
        <v>2</v>
      </c>
      <c r="N21" s="66">
        <v>2</v>
      </c>
      <c r="O21" s="134">
        <v>2</v>
      </c>
      <c r="P21" s="3">
        <v>0</v>
      </c>
      <c r="Q21" s="3">
        <v>2</v>
      </c>
      <c r="R21" s="3">
        <v>2</v>
      </c>
      <c r="S21" s="3">
        <v>0</v>
      </c>
      <c r="T21" s="3">
        <v>2</v>
      </c>
      <c r="U21" s="3">
        <v>2</v>
      </c>
      <c r="V21" s="3">
        <v>2</v>
      </c>
      <c r="W21" s="3">
        <v>1</v>
      </c>
      <c r="X21" s="3">
        <v>1</v>
      </c>
      <c r="Y21" s="3">
        <v>2</v>
      </c>
      <c r="Z21" s="3">
        <v>2</v>
      </c>
      <c r="AA21" s="3">
        <v>2</v>
      </c>
      <c r="AB21" s="3">
        <v>2</v>
      </c>
      <c r="AC21" s="3">
        <v>1</v>
      </c>
      <c r="AD21" s="3">
        <v>1</v>
      </c>
      <c r="AE21" s="3">
        <v>1</v>
      </c>
      <c r="AF21" s="135">
        <v>6</v>
      </c>
      <c r="AG21" s="135">
        <v>4</v>
      </c>
      <c r="AH21" s="135">
        <v>4</v>
      </c>
      <c r="AI21" s="135">
        <v>6</v>
      </c>
      <c r="AJ21" s="135">
        <v>4</v>
      </c>
      <c r="AK21" s="135">
        <v>15</v>
      </c>
      <c r="AL21" s="135">
        <v>10</v>
      </c>
      <c r="AM21" s="135">
        <v>30</v>
      </c>
      <c r="AN21" s="135">
        <v>25</v>
      </c>
      <c r="AO21" s="135"/>
      <c r="AP21" s="135"/>
      <c r="AQ21" s="135"/>
      <c r="AR21" s="13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</row>
    <row r="22" spans="1:67" s="132" customFormat="1" ht="15">
      <c r="A22" s="102">
        <v>9</v>
      </c>
      <c r="B22" s="38">
        <v>13</v>
      </c>
      <c r="C22" s="136" t="s">
        <v>106</v>
      </c>
      <c r="D22" s="136" t="s">
        <v>274</v>
      </c>
      <c r="E22" s="136" t="s">
        <v>37</v>
      </c>
      <c r="F22" s="137" t="s">
        <v>275</v>
      </c>
      <c r="G22" s="38" t="s">
        <v>19</v>
      </c>
      <c r="H22" s="38">
        <v>9</v>
      </c>
      <c r="I22" s="67" t="s">
        <v>232</v>
      </c>
      <c r="J22" s="67"/>
      <c r="K22" s="183">
        <v>132</v>
      </c>
      <c r="L22" s="133">
        <v>2</v>
      </c>
      <c r="M22" s="66">
        <v>2</v>
      </c>
      <c r="N22" s="66">
        <v>0</v>
      </c>
      <c r="O22" s="134">
        <v>2</v>
      </c>
      <c r="P22" s="3">
        <v>0</v>
      </c>
      <c r="Q22" s="3">
        <v>2</v>
      </c>
      <c r="R22" s="3">
        <v>2</v>
      </c>
      <c r="S22" s="3">
        <v>0</v>
      </c>
      <c r="T22" s="3">
        <v>2</v>
      </c>
      <c r="U22" s="3">
        <v>2</v>
      </c>
      <c r="V22" s="3">
        <v>2</v>
      </c>
      <c r="W22" s="3">
        <v>2</v>
      </c>
      <c r="X22" s="3">
        <v>2</v>
      </c>
      <c r="Y22" s="3">
        <v>1</v>
      </c>
      <c r="Z22" s="3">
        <v>3</v>
      </c>
      <c r="AA22" s="3">
        <v>3</v>
      </c>
      <c r="AB22" s="3">
        <v>3</v>
      </c>
      <c r="AC22" s="3">
        <v>3</v>
      </c>
      <c r="AD22" s="3">
        <v>3</v>
      </c>
      <c r="AE22" s="3">
        <v>2</v>
      </c>
      <c r="AF22" s="135">
        <v>8</v>
      </c>
      <c r="AG22" s="135">
        <v>0</v>
      </c>
      <c r="AH22" s="135">
        <v>2</v>
      </c>
      <c r="AI22" s="135">
        <v>2</v>
      </c>
      <c r="AJ22" s="135">
        <v>2</v>
      </c>
      <c r="AK22" s="135">
        <v>10</v>
      </c>
      <c r="AL22" s="135">
        <v>10</v>
      </c>
      <c r="AM22" s="135">
        <v>40</v>
      </c>
      <c r="AN22" s="135">
        <v>20</v>
      </c>
      <c r="AO22" s="135"/>
      <c r="AP22" s="135"/>
      <c r="AQ22" s="135"/>
      <c r="AR22" s="13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</row>
    <row r="23" spans="1:67" s="132" customFormat="1" ht="15">
      <c r="A23" s="38">
        <v>7</v>
      </c>
      <c r="B23" s="38">
        <v>14</v>
      </c>
      <c r="C23" s="138" t="s">
        <v>193</v>
      </c>
      <c r="D23" s="138" t="s">
        <v>35</v>
      </c>
      <c r="E23" s="138" t="s">
        <v>194</v>
      </c>
      <c r="F23" s="139">
        <v>37414</v>
      </c>
      <c r="G23" s="38" t="s">
        <v>19</v>
      </c>
      <c r="H23" s="38">
        <v>9</v>
      </c>
      <c r="I23" s="35" t="s">
        <v>181</v>
      </c>
      <c r="J23" s="138"/>
      <c r="K23" s="190">
        <v>130</v>
      </c>
      <c r="L23" s="106"/>
      <c r="M23" s="38"/>
      <c r="N23" s="38"/>
      <c r="O23" s="128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</row>
    <row r="24" spans="1:67" s="132" customFormat="1" ht="15">
      <c r="A24" s="123">
        <v>3</v>
      </c>
      <c r="B24" s="38">
        <v>15</v>
      </c>
      <c r="C24" s="33" t="s">
        <v>94</v>
      </c>
      <c r="D24" s="30" t="s">
        <v>95</v>
      </c>
      <c r="E24" s="34" t="s">
        <v>23</v>
      </c>
      <c r="F24" s="36">
        <v>37207</v>
      </c>
      <c r="G24" s="38" t="s">
        <v>19</v>
      </c>
      <c r="H24" s="38">
        <v>9</v>
      </c>
      <c r="I24" s="33" t="s">
        <v>96</v>
      </c>
      <c r="J24" s="140"/>
      <c r="K24" s="191">
        <f>SUM(L24:N24)</f>
        <v>128</v>
      </c>
      <c r="L24" s="141">
        <v>21</v>
      </c>
      <c r="M24" s="140">
        <v>37</v>
      </c>
      <c r="N24" s="140">
        <v>70</v>
      </c>
      <c r="O24" s="142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</row>
    <row r="25" spans="1:67" s="132" customFormat="1" ht="15">
      <c r="A25" s="38">
        <v>6</v>
      </c>
      <c r="B25" s="38">
        <v>16</v>
      </c>
      <c r="C25" s="35" t="s">
        <v>174</v>
      </c>
      <c r="D25" s="35" t="s">
        <v>44</v>
      </c>
      <c r="E25" s="35" t="s">
        <v>46</v>
      </c>
      <c r="F25" s="45">
        <v>37419</v>
      </c>
      <c r="G25" s="38" t="s">
        <v>19</v>
      </c>
      <c r="H25" s="38">
        <v>9</v>
      </c>
      <c r="I25" s="35" t="s">
        <v>156</v>
      </c>
      <c r="J25" s="35"/>
      <c r="K25" s="184">
        <f>SUM(L25:AN25)</f>
        <v>127</v>
      </c>
      <c r="L25" s="106">
        <v>0</v>
      </c>
      <c r="M25" s="38">
        <v>2</v>
      </c>
      <c r="N25" s="38">
        <v>2</v>
      </c>
      <c r="O25" s="128">
        <v>2</v>
      </c>
      <c r="P25" s="101">
        <v>2</v>
      </c>
      <c r="Q25" s="101">
        <v>0</v>
      </c>
      <c r="R25" s="101">
        <v>2</v>
      </c>
      <c r="S25" s="101">
        <v>0</v>
      </c>
      <c r="T25" s="101">
        <v>2</v>
      </c>
      <c r="U25" s="101">
        <v>2</v>
      </c>
      <c r="V25" s="101">
        <v>3</v>
      </c>
      <c r="W25" s="101">
        <v>2</v>
      </c>
      <c r="X25" s="101">
        <v>1</v>
      </c>
      <c r="Y25" s="101">
        <v>1</v>
      </c>
      <c r="Z25" s="101">
        <v>2</v>
      </c>
      <c r="AA25" s="101">
        <v>2</v>
      </c>
      <c r="AB25" s="101">
        <v>2</v>
      </c>
      <c r="AC25" s="101">
        <v>2</v>
      </c>
      <c r="AD25" s="101">
        <v>1</v>
      </c>
      <c r="AE25" s="101">
        <v>2</v>
      </c>
      <c r="AF25" s="130">
        <v>12</v>
      </c>
      <c r="AG25" s="130">
        <v>5</v>
      </c>
      <c r="AH25" s="130">
        <v>8</v>
      </c>
      <c r="AI25" s="130">
        <v>6</v>
      </c>
      <c r="AJ25" s="130">
        <v>4</v>
      </c>
      <c r="AK25" s="130">
        <v>10</v>
      </c>
      <c r="AL25" s="130">
        <v>5</v>
      </c>
      <c r="AM25" s="130">
        <v>20</v>
      </c>
      <c r="AN25" s="130">
        <v>25</v>
      </c>
      <c r="AO25" s="130"/>
      <c r="AP25" s="130"/>
      <c r="AQ25" s="130"/>
      <c r="AR25" s="130"/>
      <c r="AS25" s="130"/>
      <c r="AT25" s="130"/>
      <c r="AU25" s="130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</row>
    <row r="26" spans="1:31" ht="26.25">
      <c r="A26" s="123">
        <v>3</v>
      </c>
      <c r="B26" s="38">
        <v>17</v>
      </c>
      <c r="C26" s="29" t="s">
        <v>97</v>
      </c>
      <c r="D26" s="30" t="s">
        <v>98</v>
      </c>
      <c r="E26" s="29" t="s">
        <v>60</v>
      </c>
      <c r="F26" s="31">
        <v>37482</v>
      </c>
      <c r="G26" s="38" t="s">
        <v>19</v>
      </c>
      <c r="H26" s="38">
        <v>9</v>
      </c>
      <c r="I26" s="33" t="s">
        <v>90</v>
      </c>
      <c r="J26" s="35"/>
      <c r="K26" s="191">
        <f>SUM(L26:N26)</f>
        <v>126</v>
      </c>
      <c r="L26" s="113">
        <v>31</v>
      </c>
      <c r="M26" s="35">
        <v>25</v>
      </c>
      <c r="N26" s="35">
        <v>70</v>
      </c>
      <c r="O26" s="35"/>
      <c r="P26" s="35"/>
      <c r="Q26" s="35"/>
      <c r="R26" s="35"/>
      <c r="S26" s="35"/>
      <c r="T26" s="35"/>
      <c r="U26" s="35"/>
      <c r="V26" s="35"/>
      <c r="W26" s="140"/>
      <c r="X26" s="35"/>
      <c r="Y26" s="35"/>
      <c r="Z26" s="35"/>
      <c r="AA26" s="35"/>
      <c r="AB26" s="35"/>
      <c r="AC26" s="35"/>
      <c r="AD26" s="35"/>
      <c r="AE26" s="35"/>
    </row>
    <row r="27" spans="1:67" ht="15">
      <c r="A27" s="38">
        <v>6</v>
      </c>
      <c r="B27" s="38">
        <v>18</v>
      </c>
      <c r="C27" s="35" t="s">
        <v>175</v>
      </c>
      <c r="D27" s="35" t="s">
        <v>176</v>
      </c>
      <c r="E27" s="35" t="s">
        <v>41</v>
      </c>
      <c r="F27" s="45">
        <v>37638</v>
      </c>
      <c r="G27" s="38" t="s">
        <v>19</v>
      </c>
      <c r="H27" s="38">
        <v>9</v>
      </c>
      <c r="I27" s="35" t="s">
        <v>126</v>
      </c>
      <c r="J27" s="35"/>
      <c r="K27" s="184">
        <f>SUM(L27:AN27)</f>
        <v>126</v>
      </c>
      <c r="L27" s="106">
        <v>2</v>
      </c>
      <c r="M27" s="38">
        <v>2</v>
      </c>
      <c r="N27" s="38">
        <v>2</v>
      </c>
      <c r="O27" s="38">
        <v>2</v>
      </c>
      <c r="P27" s="38">
        <v>2</v>
      </c>
      <c r="Q27" s="38">
        <v>2</v>
      </c>
      <c r="R27" s="38">
        <v>0</v>
      </c>
      <c r="S27" s="38">
        <v>2</v>
      </c>
      <c r="T27" s="38">
        <v>0</v>
      </c>
      <c r="U27" s="38">
        <v>0</v>
      </c>
      <c r="V27" s="38">
        <v>1</v>
      </c>
      <c r="W27" s="38">
        <v>1</v>
      </c>
      <c r="X27" s="38">
        <v>1</v>
      </c>
      <c r="Y27" s="38">
        <v>1</v>
      </c>
      <c r="Z27" s="38">
        <v>1</v>
      </c>
      <c r="AA27" s="38">
        <v>2</v>
      </c>
      <c r="AB27" s="38">
        <v>2</v>
      </c>
      <c r="AC27" s="38">
        <v>1</v>
      </c>
      <c r="AD27" s="38">
        <v>2</v>
      </c>
      <c r="AE27" s="38">
        <v>2</v>
      </c>
      <c r="AF27" s="130">
        <v>10</v>
      </c>
      <c r="AG27" s="130">
        <v>6</v>
      </c>
      <c r="AH27" s="130">
        <v>6</v>
      </c>
      <c r="AI27" s="130">
        <v>8</v>
      </c>
      <c r="AJ27" s="130">
        <v>8</v>
      </c>
      <c r="AK27" s="130">
        <v>10</v>
      </c>
      <c r="AL27" s="130">
        <v>5</v>
      </c>
      <c r="AM27" s="130">
        <v>20</v>
      </c>
      <c r="AN27" s="130">
        <v>25</v>
      </c>
      <c r="AO27" s="130"/>
      <c r="AP27" s="130"/>
      <c r="AQ27" s="130"/>
      <c r="AR27" s="130"/>
      <c r="AS27" s="130"/>
      <c r="AT27" s="130"/>
      <c r="AU27" s="130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</row>
    <row r="28" spans="1:67" ht="15">
      <c r="A28" s="38">
        <v>8</v>
      </c>
      <c r="B28" s="38">
        <v>19</v>
      </c>
      <c r="C28" s="17" t="s">
        <v>217</v>
      </c>
      <c r="D28" s="17" t="s">
        <v>165</v>
      </c>
      <c r="E28" s="17" t="s">
        <v>36</v>
      </c>
      <c r="F28" s="47">
        <v>37276</v>
      </c>
      <c r="G28" s="38" t="s">
        <v>19</v>
      </c>
      <c r="H28" s="38">
        <v>9</v>
      </c>
      <c r="I28" s="17" t="s">
        <v>204</v>
      </c>
      <c r="J28" s="17"/>
      <c r="K28" s="181">
        <f>SUM(L28:AM28)</f>
        <v>125</v>
      </c>
      <c r="L28" s="111">
        <v>2</v>
      </c>
      <c r="M28" s="17">
        <v>2</v>
      </c>
      <c r="N28" s="17">
        <v>2</v>
      </c>
      <c r="O28" s="17">
        <v>2</v>
      </c>
      <c r="P28" s="17">
        <v>2</v>
      </c>
      <c r="Q28" s="17">
        <v>2</v>
      </c>
      <c r="R28" s="17">
        <v>2</v>
      </c>
      <c r="S28" s="17">
        <v>2</v>
      </c>
      <c r="T28" s="17">
        <v>2</v>
      </c>
      <c r="U28" s="17">
        <v>0</v>
      </c>
      <c r="V28" s="17">
        <v>2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17">
        <v>0</v>
      </c>
      <c r="AC28" s="17">
        <v>0</v>
      </c>
      <c r="AD28" s="17">
        <v>0</v>
      </c>
      <c r="AE28" s="17">
        <v>5</v>
      </c>
      <c r="AF28" s="78">
        <v>10</v>
      </c>
      <c r="AG28" s="78">
        <v>10</v>
      </c>
      <c r="AH28" s="78">
        <v>10</v>
      </c>
      <c r="AI28" s="78">
        <v>5</v>
      </c>
      <c r="AJ28" s="78">
        <v>5</v>
      </c>
      <c r="AK28" s="78">
        <v>20</v>
      </c>
      <c r="AL28" s="78">
        <v>20</v>
      </c>
      <c r="AM28" s="78">
        <v>15</v>
      </c>
      <c r="AN28" s="78"/>
      <c r="AO28" s="83"/>
      <c r="AP28" s="83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</row>
    <row r="29" spans="1:44" ht="15">
      <c r="A29" s="102">
        <v>9</v>
      </c>
      <c r="B29" s="38">
        <v>20</v>
      </c>
      <c r="C29" s="66" t="s">
        <v>276</v>
      </c>
      <c r="D29" s="66" t="s">
        <v>104</v>
      </c>
      <c r="E29" s="66" t="s">
        <v>21</v>
      </c>
      <c r="F29" s="74" t="s">
        <v>273</v>
      </c>
      <c r="G29" s="38" t="s">
        <v>19</v>
      </c>
      <c r="H29" s="38">
        <v>9</v>
      </c>
      <c r="I29" s="66" t="s">
        <v>270</v>
      </c>
      <c r="J29" s="66"/>
      <c r="K29" s="183">
        <v>125</v>
      </c>
      <c r="L29" s="133">
        <v>2</v>
      </c>
      <c r="M29" s="66">
        <v>2</v>
      </c>
      <c r="N29" s="66">
        <v>2</v>
      </c>
      <c r="O29" s="66">
        <v>0</v>
      </c>
      <c r="P29" s="66">
        <v>0</v>
      </c>
      <c r="Q29" s="66">
        <v>2</v>
      </c>
      <c r="R29" s="66">
        <v>0</v>
      </c>
      <c r="S29" s="66">
        <v>0</v>
      </c>
      <c r="T29" s="66">
        <v>0</v>
      </c>
      <c r="U29" s="66">
        <v>2</v>
      </c>
      <c r="V29" s="66">
        <v>1</v>
      </c>
      <c r="W29" s="66">
        <v>2</v>
      </c>
      <c r="X29" s="66">
        <v>2</v>
      </c>
      <c r="Y29" s="66">
        <v>1</v>
      </c>
      <c r="Z29" s="66">
        <v>2</v>
      </c>
      <c r="AA29" s="66">
        <v>3</v>
      </c>
      <c r="AB29" s="66">
        <v>1</v>
      </c>
      <c r="AC29" s="66">
        <v>2</v>
      </c>
      <c r="AD29" s="66">
        <v>2</v>
      </c>
      <c r="AE29" s="66">
        <v>3</v>
      </c>
      <c r="AF29" s="135">
        <v>2</v>
      </c>
      <c r="AG29" s="135">
        <v>3</v>
      </c>
      <c r="AH29" s="135">
        <v>6</v>
      </c>
      <c r="AI29" s="135">
        <v>8</v>
      </c>
      <c r="AJ29" s="135">
        <v>2</v>
      </c>
      <c r="AK29" s="135">
        <v>20</v>
      </c>
      <c r="AL29" s="135">
        <v>10</v>
      </c>
      <c r="AM29" s="135">
        <v>20</v>
      </c>
      <c r="AN29" s="135">
        <v>25</v>
      </c>
      <c r="AO29" s="135"/>
      <c r="AP29" s="135"/>
      <c r="AQ29" s="135"/>
      <c r="AR29" s="135"/>
    </row>
  </sheetData>
  <sheetProtection selectLockedCells="1" selectUnlockedCells="1"/>
  <mergeCells count="4">
    <mergeCell ref="L2:AE6"/>
    <mergeCell ref="C4:J4"/>
    <mergeCell ref="C5:J5"/>
    <mergeCell ref="C6:D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zoomScale="105" zoomScaleNormal="105" zoomScalePageLayoutView="0" workbookViewId="0" topLeftCell="A1">
      <selection activeCell="G25" sqref="G25"/>
    </sheetView>
  </sheetViews>
  <sheetFormatPr defaultColWidth="8.7109375" defaultRowHeight="12.75"/>
  <cols>
    <col min="1" max="2" width="8.7109375" style="11" customWidth="1"/>
    <col min="3" max="3" width="16.00390625" style="1" customWidth="1"/>
    <col min="4" max="4" width="13.7109375" style="1" customWidth="1"/>
    <col min="5" max="5" width="15.57421875" style="1" customWidth="1"/>
    <col min="6" max="6" width="9.8515625" style="1" hidden="1" customWidth="1"/>
    <col min="7" max="7" width="10.7109375" style="11" customWidth="1"/>
    <col min="8" max="8" width="14.140625" style="11" customWidth="1"/>
    <col min="9" max="9" width="23.00390625" style="1" customWidth="1"/>
    <col min="10" max="10" width="12.421875" style="1" customWidth="1"/>
    <col min="11" max="11" width="22.7109375" style="11" customWidth="1"/>
    <col min="12" max="60" width="0" style="1" hidden="1" customWidth="1"/>
    <col min="61" max="16384" width="8.7109375" style="1" customWidth="1"/>
  </cols>
  <sheetData>
    <row r="1" ht="15">
      <c r="P1" s="1" t="s">
        <v>2</v>
      </c>
    </row>
    <row r="2" spans="3:31" ht="12.75" customHeight="1">
      <c r="C2" s="4" t="s">
        <v>3</v>
      </c>
      <c r="L2" s="217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2:31" ht="15.75" thickBot="1"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</row>
    <row r="4" spans="2:31" ht="15.75" thickBot="1">
      <c r="B4" s="100" t="s">
        <v>5</v>
      </c>
      <c r="C4" s="218" t="s">
        <v>279</v>
      </c>
      <c r="D4" s="218"/>
      <c r="E4" s="218"/>
      <c r="F4" s="218"/>
      <c r="G4" s="218"/>
      <c r="H4" s="218"/>
      <c r="I4" s="218"/>
      <c r="J4" s="218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</row>
    <row r="5" spans="3:31" ht="15.75" thickBot="1">
      <c r="C5" s="219" t="s">
        <v>6</v>
      </c>
      <c r="D5" s="219"/>
      <c r="E5" s="219"/>
      <c r="F5" s="219"/>
      <c r="G5" s="219"/>
      <c r="H5" s="219"/>
      <c r="I5" s="219"/>
      <c r="J5" s="219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2:31" ht="15.75" thickBot="1">
      <c r="B6" s="11" t="s">
        <v>0</v>
      </c>
      <c r="C6" s="221" t="s">
        <v>1</v>
      </c>
      <c r="D6" s="221"/>
      <c r="F6" s="5" t="s">
        <v>7</v>
      </c>
      <c r="G6" s="6" t="s">
        <v>69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</row>
    <row r="7" ht="15"/>
    <row r="8" spans="1:31" ht="28.5" customHeight="1">
      <c r="A8" s="122" t="s">
        <v>277</v>
      </c>
      <c r="B8" s="121" t="s">
        <v>8</v>
      </c>
      <c r="C8" s="121" t="s">
        <v>9</v>
      </c>
      <c r="D8" s="121" t="s">
        <v>10</v>
      </c>
      <c r="E8" s="121" t="s">
        <v>11</v>
      </c>
      <c r="F8" s="121" t="s">
        <v>12</v>
      </c>
      <c r="G8" s="121" t="s">
        <v>13</v>
      </c>
      <c r="H8" s="121" t="s">
        <v>14</v>
      </c>
      <c r="I8" s="121" t="s">
        <v>278</v>
      </c>
      <c r="J8" s="121" t="s">
        <v>15</v>
      </c>
      <c r="K8" s="121" t="s">
        <v>16</v>
      </c>
      <c r="L8" s="118" t="s">
        <v>17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 hidden="1">
      <c r="A9" s="69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04">
        <v>1</v>
      </c>
      <c r="M9" s="7">
        <v>2</v>
      </c>
      <c r="N9" s="24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</row>
    <row r="10" spans="1:31" ht="30">
      <c r="A10" s="69">
        <v>2</v>
      </c>
      <c r="B10" s="114">
        <v>1</v>
      </c>
      <c r="C10" s="185" t="s">
        <v>280</v>
      </c>
      <c r="D10" s="185" t="s">
        <v>281</v>
      </c>
      <c r="E10" s="185" t="s">
        <v>23</v>
      </c>
      <c r="F10" s="114"/>
      <c r="G10" s="38" t="s">
        <v>19</v>
      </c>
      <c r="H10" s="114">
        <v>10</v>
      </c>
      <c r="I10" s="185" t="s">
        <v>61</v>
      </c>
      <c r="J10" s="114"/>
      <c r="K10" s="114" t="s">
        <v>282</v>
      </c>
      <c r="L10" s="179"/>
      <c r="M10" s="179"/>
      <c r="N10" s="179"/>
      <c r="O10" s="10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30">
      <c r="A11" s="69">
        <v>2</v>
      </c>
      <c r="B11" s="114">
        <v>2</v>
      </c>
      <c r="C11" s="185" t="s">
        <v>283</v>
      </c>
      <c r="D11" s="185" t="s">
        <v>284</v>
      </c>
      <c r="E11" s="185" t="s">
        <v>36</v>
      </c>
      <c r="F11" s="114"/>
      <c r="G11" s="38" t="s">
        <v>19</v>
      </c>
      <c r="H11" s="114">
        <v>10</v>
      </c>
      <c r="I11" s="185" t="s">
        <v>64</v>
      </c>
      <c r="J11" s="114"/>
      <c r="K11" s="114" t="s">
        <v>282</v>
      </c>
      <c r="L11" s="179"/>
      <c r="M11" s="179"/>
      <c r="N11" s="179"/>
      <c r="O11" s="10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60" ht="15">
      <c r="A12" s="43">
        <v>6</v>
      </c>
      <c r="B12" s="114">
        <v>3</v>
      </c>
      <c r="C12" s="200" t="s">
        <v>144</v>
      </c>
      <c r="D12" s="200" t="s">
        <v>145</v>
      </c>
      <c r="E12" s="200" t="s">
        <v>18</v>
      </c>
      <c r="F12" s="45">
        <v>36930</v>
      </c>
      <c r="G12" s="38" t="s">
        <v>19</v>
      </c>
      <c r="H12" s="114">
        <v>10</v>
      </c>
      <c r="I12" s="200" t="s">
        <v>122</v>
      </c>
      <c r="J12" s="35"/>
      <c r="K12" s="184">
        <f>SUM(L12:AR12)</f>
        <v>193</v>
      </c>
      <c r="L12" s="106">
        <v>2</v>
      </c>
      <c r="M12" s="38">
        <v>2</v>
      </c>
      <c r="N12" s="35">
        <v>0</v>
      </c>
      <c r="O12" s="85">
        <v>2</v>
      </c>
      <c r="P12" s="84">
        <v>2</v>
      </c>
      <c r="Q12" s="84">
        <v>2</v>
      </c>
      <c r="R12" s="84">
        <v>2</v>
      </c>
      <c r="S12" s="84">
        <v>2</v>
      </c>
      <c r="T12" s="84">
        <v>2</v>
      </c>
      <c r="U12" s="86">
        <v>2</v>
      </c>
      <c r="V12" s="84">
        <v>2</v>
      </c>
      <c r="W12" s="84">
        <v>2</v>
      </c>
      <c r="X12" s="84">
        <v>3</v>
      </c>
      <c r="Y12" s="84">
        <v>1</v>
      </c>
      <c r="Z12" s="84">
        <v>2</v>
      </c>
      <c r="AA12" s="84">
        <v>2</v>
      </c>
      <c r="AB12" s="84">
        <v>6</v>
      </c>
      <c r="AC12" s="84">
        <v>6</v>
      </c>
      <c r="AD12" s="84">
        <v>2</v>
      </c>
      <c r="AE12" s="84">
        <v>2</v>
      </c>
      <c r="AF12" s="87">
        <v>10</v>
      </c>
      <c r="AG12" s="87">
        <v>6</v>
      </c>
      <c r="AH12" s="87">
        <v>10</v>
      </c>
      <c r="AI12" s="87">
        <v>10</v>
      </c>
      <c r="AJ12" s="87">
        <v>11</v>
      </c>
      <c r="AK12" s="87">
        <v>10</v>
      </c>
      <c r="AL12" s="87">
        <v>10</v>
      </c>
      <c r="AM12" s="87">
        <v>20</v>
      </c>
      <c r="AN12" s="87">
        <v>10</v>
      </c>
      <c r="AO12" s="87">
        <v>10</v>
      </c>
      <c r="AP12" s="87">
        <v>10</v>
      </c>
      <c r="AQ12" s="88">
        <v>20</v>
      </c>
      <c r="AR12" s="87">
        <v>10</v>
      </c>
      <c r="AS12" s="79"/>
      <c r="AT12" s="79"/>
      <c r="AU12" s="93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</row>
    <row r="13" spans="1:60" ht="15">
      <c r="A13" s="43">
        <v>6</v>
      </c>
      <c r="B13" s="114">
        <v>4</v>
      </c>
      <c r="C13" s="200" t="s">
        <v>146</v>
      </c>
      <c r="D13" s="200" t="s">
        <v>147</v>
      </c>
      <c r="E13" s="200" t="s">
        <v>148</v>
      </c>
      <c r="F13" s="45">
        <v>36952</v>
      </c>
      <c r="G13" s="38" t="s">
        <v>19</v>
      </c>
      <c r="H13" s="114">
        <v>10</v>
      </c>
      <c r="I13" s="200" t="s">
        <v>132</v>
      </c>
      <c r="J13" s="35"/>
      <c r="K13" s="184">
        <f>SUM(L13:AR13)</f>
        <v>190</v>
      </c>
      <c r="L13" s="106">
        <v>0</v>
      </c>
      <c r="M13" s="38">
        <v>2</v>
      </c>
      <c r="N13" s="35">
        <v>2</v>
      </c>
      <c r="O13" s="85">
        <v>2</v>
      </c>
      <c r="P13" s="84">
        <v>2</v>
      </c>
      <c r="Q13" s="84">
        <v>2</v>
      </c>
      <c r="R13" s="84">
        <v>2</v>
      </c>
      <c r="S13" s="84">
        <v>2</v>
      </c>
      <c r="T13" s="84">
        <v>2</v>
      </c>
      <c r="U13" s="86">
        <v>2</v>
      </c>
      <c r="V13" s="84">
        <v>1</v>
      </c>
      <c r="W13" s="84">
        <v>2</v>
      </c>
      <c r="X13" s="84">
        <v>3</v>
      </c>
      <c r="Y13" s="84">
        <v>1</v>
      </c>
      <c r="Z13" s="84">
        <v>2</v>
      </c>
      <c r="AA13" s="84">
        <v>2</v>
      </c>
      <c r="AB13" s="84">
        <v>6</v>
      </c>
      <c r="AC13" s="84">
        <v>6</v>
      </c>
      <c r="AD13" s="84">
        <v>2</v>
      </c>
      <c r="AE13" s="84">
        <v>2</v>
      </c>
      <c r="AF13" s="87">
        <v>10</v>
      </c>
      <c r="AG13" s="87">
        <v>6</v>
      </c>
      <c r="AH13" s="87">
        <v>10</v>
      </c>
      <c r="AI13" s="87">
        <v>10</v>
      </c>
      <c r="AJ13" s="87">
        <v>9</v>
      </c>
      <c r="AK13" s="87">
        <v>10</v>
      </c>
      <c r="AL13" s="87">
        <v>10</v>
      </c>
      <c r="AM13" s="87">
        <v>20</v>
      </c>
      <c r="AN13" s="87">
        <v>10</v>
      </c>
      <c r="AO13" s="87">
        <v>10</v>
      </c>
      <c r="AP13" s="87">
        <v>10</v>
      </c>
      <c r="AQ13" s="88">
        <v>20</v>
      </c>
      <c r="AR13" s="87">
        <v>10</v>
      </c>
      <c r="AS13" s="79"/>
      <c r="AT13" s="79"/>
      <c r="AU13" s="93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</row>
    <row r="14" spans="1:60" ht="15">
      <c r="A14" s="43">
        <v>6</v>
      </c>
      <c r="B14" s="114">
        <v>5</v>
      </c>
      <c r="C14" s="200" t="s">
        <v>149</v>
      </c>
      <c r="D14" s="200" t="s">
        <v>110</v>
      </c>
      <c r="E14" s="200" t="s">
        <v>27</v>
      </c>
      <c r="F14" s="45">
        <v>37021</v>
      </c>
      <c r="G14" s="38" t="s">
        <v>19</v>
      </c>
      <c r="H14" s="114">
        <v>10</v>
      </c>
      <c r="I14" s="200" t="s">
        <v>126</v>
      </c>
      <c r="J14" s="35"/>
      <c r="K14" s="184">
        <f>SUM(L14:AR14)</f>
        <v>187</v>
      </c>
      <c r="L14" s="106">
        <v>2</v>
      </c>
      <c r="M14" s="38">
        <v>2</v>
      </c>
      <c r="N14" s="35">
        <v>2</v>
      </c>
      <c r="O14" s="85">
        <v>2</v>
      </c>
      <c r="P14" s="84">
        <v>2</v>
      </c>
      <c r="Q14" s="84">
        <v>2</v>
      </c>
      <c r="R14" s="84">
        <v>0</v>
      </c>
      <c r="S14" s="84">
        <v>2</v>
      </c>
      <c r="T14" s="84">
        <v>2</v>
      </c>
      <c r="U14" s="86">
        <v>2</v>
      </c>
      <c r="V14" s="84">
        <v>2</v>
      </c>
      <c r="W14" s="84">
        <v>2</v>
      </c>
      <c r="X14" s="84">
        <v>0</v>
      </c>
      <c r="Y14" s="84">
        <v>2</v>
      </c>
      <c r="Z14" s="84">
        <v>2</v>
      </c>
      <c r="AA14" s="84">
        <v>2</v>
      </c>
      <c r="AB14" s="84">
        <v>6</v>
      </c>
      <c r="AC14" s="84">
        <v>6</v>
      </c>
      <c r="AD14" s="84">
        <v>2</v>
      </c>
      <c r="AE14" s="84">
        <v>1</v>
      </c>
      <c r="AF14" s="87">
        <v>10</v>
      </c>
      <c r="AG14" s="87">
        <v>6</v>
      </c>
      <c r="AH14" s="87">
        <v>10</v>
      </c>
      <c r="AI14" s="87">
        <v>10</v>
      </c>
      <c r="AJ14" s="87">
        <v>8</v>
      </c>
      <c r="AK14" s="87">
        <v>10</v>
      </c>
      <c r="AL14" s="87">
        <v>10</v>
      </c>
      <c r="AM14" s="87">
        <v>20</v>
      </c>
      <c r="AN14" s="87">
        <v>10</v>
      </c>
      <c r="AO14" s="87">
        <v>10</v>
      </c>
      <c r="AP14" s="87">
        <v>10</v>
      </c>
      <c r="AQ14" s="88">
        <v>20</v>
      </c>
      <c r="AR14" s="87">
        <v>10</v>
      </c>
      <c r="AS14" s="79"/>
      <c r="AT14" s="79"/>
      <c r="AU14" s="93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</row>
    <row r="15" spans="1:60" s="26" customFormat="1" ht="15">
      <c r="A15" s="43">
        <v>6</v>
      </c>
      <c r="B15" s="114">
        <v>6</v>
      </c>
      <c r="C15" s="174" t="s">
        <v>150</v>
      </c>
      <c r="D15" s="174" t="s">
        <v>130</v>
      </c>
      <c r="E15" s="174" t="s">
        <v>151</v>
      </c>
      <c r="F15" s="44">
        <v>37266</v>
      </c>
      <c r="G15" s="38" t="s">
        <v>19</v>
      </c>
      <c r="H15" s="114">
        <v>10</v>
      </c>
      <c r="I15" s="200" t="s">
        <v>120</v>
      </c>
      <c r="J15" s="35"/>
      <c r="K15" s="184">
        <f>SUM(L15:AR15)</f>
        <v>181</v>
      </c>
      <c r="L15" s="106">
        <v>2</v>
      </c>
      <c r="M15" s="38">
        <v>2</v>
      </c>
      <c r="N15" s="35">
        <v>2</v>
      </c>
      <c r="O15" s="85">
        <v>2</v>
      </c>
      <c r="P15" s="84">
        <v>2</v>
      </c>
      <c r="Q15" s="84">
        <v>2</v>
      </c>
      <c r="R15" s="84">
        <v>2</v>
      </c>
      <c r="S15" s="84">
        <v>2</v>
      </c>
      <c r="T15" s="84">
        <v>2</v>
      </c>
      <c r="U15" s="86">
        <v>0</v>
      </c>
      <c r="V15" s="84">
        <v>2</v>
      </c>
      <c r="W15" s="84">
        <v>2</v>
      </c>
      <c r="X15" s="84">
        <v>2</v>
      </c>
      <c r="Y15" s="84">
        <v>2</v>
      </c>
      <c r="Z15" s="84">
        <v>2</v>
      </c>
      <c r="AA15" s="84">
        <v>2</v>
      </c>
      <c r="AB15" s="84">
        <v>4</v>
      </c>
      <c r="AC15" s="84">
        <v>4</v>
      </c>
      <c r="AD15" s="84">
        <v>2</v>
      </c>
      <c r="AE15" s="84">
        <v>2</v>
      </c>
      <c r="AF15" s="87">
        <v>10</v>
      </c>
      <c r="AG15" s="87">
        <v>6</v>
      </c>
      <c r="AH15" s="87">
        <v>10</v>
      </c>
      <c r="AI15" s="87">
        <v>7</v>
      </c>
      <c r="AJ15" s="87">
        <v>6</v>
      </c>
      <c r="AK15" s="87">
        <v>10</v>
      </c>
      <c r="AL15" s="87">
        <v>10</v>
      </c>
      <c r="AM15" s="87">
        <v>20</v>
      </c>
      <c r="AN15" s="87">
        <v>10</v>
      </c>
      <c r="AO15" s="87">
        <v>10</v>
      </c>
      <c r="AP15" s="87">
        <v>10</v>
      </c>
      <c r="AQ15" s="88">
        <v>20</v>
      </c>
      <c r="AR15" s="87">
        <v>10</v>
      </c>
      <c r="AS15" s="79"/>
      <c r="AT15" s="79"/>
      <c r="AU15" s="93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</row>
    <row r="16" spans="1:60" s="26" customFormat="1" ht="38.25">
      <c r="A16" s="38">
        <v>3</v>
      </c>
      <c r="B16" s="114">
        <v>7</v>
      </c>
      <c r="C16" s="197" t="s">
        <v>100</v>
      </c>
      <c r="D16" s="201" t="s">
        <v>101</v>
      </c>
      <c r="E16" s="197" t="s">
        <v>27</v>
      </c>
      <c r="F16" s="31">
        <v>36959</v>
      </c>
      <c r="G16" s="38" t="s">
        <v>19</v>
      </c>
      <c r="H16" s="114">
        <v>10</v>
      </c>
      <c r="I16" s="206" t="s">
        <v>86</v>
      </c>
      <c r="J16" s="35"/>
      <c r="K16" s="184">
        <f>SUM(L16:N16)</f>
        <v>180</v>
      </c>
      <c r="L16" s="113">
        <v>40</v>
      </c>
      <c r="M16" s="35">
        <v>50</v>
      </c>
      <c r="N16" s="35">
        <v>90</v>
      </c>
      <c r="O16" s="92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s="26" customFormat="1" ht="15">
      <c r="A17" s="43">
        <v>6</v>
      </c>
      <c r="B17" s="114">
        <v>8</v>
      </c>
      <c r="C17" s="200" t="s">
        <v>152</v>
      </c>
      <c r="D17" s="200" t="s">
        <v>99</v>
      </c>
      <c r="E17" s="200" t="s">
        <v>117</v>
      </c>
      <c r="F17" s="45">
        <v>36940</v>
      </c>
      <c r="G17" s="38" t="s">
        <v>19</v>
      </c>
      <c r="H17" s="114">
        <v>10</v>
      </c>
      <c r="I17" s="200" t="s">
        <v>122</v>
      </c>
      <c r="J17" s="35"/>
      <c r="K17" s="184">
        <f>SUM(L17:AR17)</f>
        <v>179</v>
      </c>
      <c r="L17" s="106">
        <v>2</v>
      </c>
      <c r="M17" s="38">
        <v>2</v>
      </c>
      <c r="N17" s="35">
        <v>2</v>
      </c>
      <c r="O17" s="85">
        <v>0</v>
      </c>
      <c r="P17" s="84">
        <v>2</v>
      </c>
      <c r="Q17" s="84">
        <v>2</v>
      </c>
      <c r="R17" s="84">
        <v>2</v>
      </c>
      <c r="S17" s="84">
        <v>2</v>
      </c>
      <c r="T17" s="84">
        <v>2</v>
      </c>
      <c r="U17" s="86">
        <v>2</v>
      </c>
      <c r="V17" s="84">
        <v>2</v>
      </c>
      <c r="W17" s="84">
        <v>2</v>
      </c>
      <c r="X17" s="84">
        <v>2</v>
      </c>
      <c r="Y17" s="84">
        <v>2</v>
      </c>
      <c r="Z17" s="84">
        <v>1</v>
      </c>
      <c r="AA17" s="84">
        <v>2</v>
      </c>
      <c r="AB17" s="84">
        <v>6</v>
      </c>
      <c r="AC17" s="84">
        <v>6</v>
      </c>
      <c r="AD17" s="84">
        <v>2</v>
      </c>
      <c r="AE17" s="84">
        <v>2</v>
      </c>
      <c r="AF17" s="87">
        <v>10</v>
      </c>
      <c r="AG17" s="87">
        <v>6</v>
      </c>
      <c r="AH17" s="87">
        <v>10</v>
      </c>
      <c r="AI17" s="87">
        <v>10</v>
      </c>
      <c r="AJ17" s="87">
        <v>8</v>
      </c>
      <c r="AK17" s="87">
        <v>10</v>
      </c>
      <c r="AL17" s="87">
        <v>10</v>
      </c>
      <c r="AM17" s="87">
        <v>20</v>
      </c>
      <c r="AN17" s="87">
        <v>10</v>
      </c>
      <c r="AO17" s="87">
        <v>10</v>
      </c>
      <c r="AP17" s="87">
        <v>10</v>
      </c>
      <c r="AQ17" s="88">
        <v>10</v>
      </c>
      <c r="AR17" s="87">
        <v>10</v>
      </c>
      <c r="AS17" s="79"/>
      <c r="AT17" s="79"/>
      <c r="AU17" s="93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</row>
    <row r="18" spans="1:60" s="26" customFormat="1" ht="31.5">
      <c r="A18" s="43">
        <v>9</v>
      </c>
      <c r="B18" s="114">
        <v>9</v>
      </c>
      <c r="C18" s="174" t="s">
        <v>233</v>
      </c>
      <c r="D18" s="174" t="s">
        <v>99</v>
      </c>
      <c r="E18" s="200" t="s">
        <v>78</v>
      </c>
      <c r="F18" s="89">
        <v>37175</v>
      </c>
      <c r="G18" s="38" t="s">
        <v>19</v>
      </c>
      <c r="H18" s="114">
        <v>10</v>
      </c>
      <c r="I18" s="207" t="s">
        <v>225</v>
      </c>
      <c r="J18" s="57"/>
      <c r="K18" s="186">
        <v>176</v>
      </c>
      <c r="L18" s="119">
        <v>2</v>
      </c>
      <c r="M18" s="32">
        <v>2</v>
      </c>
      <c r="N18" s="32">
        <v>2</v>
      </c>
      <c r="O18" s="77">
        <v>2</v>
      </c>
      <c r="P18" s="72">
        <v>2</v>
      </c>
      <c r="Q18" s="72">
        <v>2</v>
      </c>
      <c r="R18" s="72">
        <v>2</v>
      </c>
      <c r="S18" s="72">
        <v>2</v>
      </c>
      <c r="T18" s="72">
        <v>2</v>
      </c>
      <c r="U18" s="72">
        <v>2</v>
      </c>
      <c r="V18" s="72">
        <v>2</v>
      </c>
      <c r="W18" s="72">
        <v>2</v>
      </c>
      <c r="X18" s="72">
        <v>3</v>
      </c>
      <c r="Y18" s="72">
        <v>2</v>
      </c>
      <c r="Z18" s="72">
        <v>3</v>
      </c>
      <c r="AA18" s="72">
        <v>2</v>
      </c>
      <c r="AB18" s="72">
        <v>5</v>
      </c>
      <c r="AC18" s="72">
        <v>5</v>
      </c>
      <c r="AD18" s="72">
        <v>2</v>
      </c>
      <c r="AE18" s="72">
        <v>2</v>
      </c>
      <c r="AF18" s="79">
        <v>8</v>
      </c>
      <c r="AG18" s="79">
        <v>6</v>
      </c>
      <c r="AH18" s="79">
        <v>8</v>
      </c>
      <c r="AI18" s="79">
        <v>9</v>
      </c>
      <c r="AJ18" s="79">
        <v>12</v>
      </c>
      <c r="AK18" s="79">
        <v>10</v>
      </c>
      <c r="AL18" s="79">
        <v>10</v>
      </c>
      <c r="AM18" s="79">
        <v>20</v>
      </c>
      <c r="AN18" s="79">
        <v>5</v>
      </c>
      <c r="AO18" s="79">
        <v>10</v>
      </c>
      <c r="AP18" s="79">
        <v>10</v>
      </c>
      <c r="AQ18" s="79">
        <v>10</v>
      </c>
      <c r="AR18" s="79">
        <v>10</v>
      </c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</row>
    <row r="19" spans="1:60" s="26" customFormat="1" ht="15">
      <c r="A19" s="43">
        <v>6</v>
      </c>
      <c r="B19" s="114">
        <v>10</v>
      </c>
      <c r="C19" s="200" t="s">
        <v>153</v>
      </c>
      <c r="D19" s="200" t="s">
        <v>42</v>
      </c>
      <c r="E19" s="200" t="s">
        <v>21</v>
      </c>
      <c r="F19" s="45">
        <v>37152</v>
      </c>
      <c r="G19" s="38" t="s">
        <v>19</v>
      </c>
      <c r="H19" s="114">
        <v>10</v>
      </c>
      <c r="I19" s="200" t="s">
        <v>122</v>
      </c>
      <c r="J19" s="35"/>
      <c r="K19" s="184">
        <f>SUM(L19:AR19)</f>
        <v>170</v>
      </c>
      <c r="L19" s="106">
        <v>2</v>
      </c>
      <c r="M19" s="38">
        <v>0</v>
      </c>
      <c r="N19" s="35">
        <v>2</v>
      </c>
      <c r="O19" s="85">
        <v>2</v>
      </c>
      <c r="P19" s="84">
        <v>2</v>
      </c>
      <c r="Q19" s="84">
        <v>2</v>
      </c>
      <c r="R19" s="84">
        <v>0</v>
      </c>
      <c r="S19" s="84">
        <v>2</v>
      </c>
      <c r="T19" s="84">
        <v>2</v>
      </c>
      <c r="U19" s="86">
        <v>2</v>
      </c>
      <c r="V19" s="84">
        <v>2</v>
      </c>
      <c r="W19" s="84">
        <v>2</v>
      </c>
      <c r="X19" s="84">
        <v>2</v>
      </c>
      <c r="Y19" s="84">
        <v>1</v>
      </c>
      <c r="Z19" s="84">
        <v>2</v>
      </c>
      <c r="AA19" s="84">
        <v>2</v>
      </c>
      <c r="AB19" s="84">
        <v>6</v>
      </c>
      <c r="AC19" s="84">
        <v>6</v>
      </c>
      <c r="AD19" s="84">
        <v>1</v>
      </c>
      <c r="AE19" s="84">
        <v>1</v>
      </c>
      <c r="AF19" s="87">
        <v>10</v>
      </c>
      <c r="AG19" s="87">
        <v>6</v>
      </c>
      <c r="AH19" s="87">
        <v>10</v>
      </c>
      <c r="AI19" s="87">
        <v>7</v>
      </c>
      <c r="AJ19" s="87">
        <v>6</v>
      </c>
      <c r="AK19" s="87">
        <v>10</v>
      </c>
      <c r="AL19" s="87">
        <v>10</v>
      </c>
      <c r="AM19" s="87">
        <v>20</v>
      </c>
      <c r="AN19" s="87">
        <v>10</v>
      </c>
      <c r="AO19" s="87">
        <v>10</v>
      </c>
      <c r="AP19" s="87">
        <v>10</v>
      </c>
      <c r="AQ19" s="88">
        <v>10</v>
      </c>
      <c r="AR19" s="87">
        <v>10</v>
      </c>
      <c r="AS19" s="79"/>
      <c r="AT19" s="79"/>
      <c r="AU19" s="93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</row>
    <row r="20" spans="1:60" s="26" customFormat="1" ht="15">
      <c r="A20" s="43">
        <v>6</v>
      </c>
      <c r="B20" s="114">
        <v>11</v>
      </c>
      <c r="C20" s="174" t="s">
        <v>154</v>
      </c>
      <c r="D20" s="174" t="s">
        <v>50</v>
      </c>
      <c r="E20" s="174" t="s">
        <v>155</v>
      </c>
      <c r="F20" s="44">
        <v>37106</v>
      </c>
      <c r="G20" s="38" t="s">
        <v>19</v>
      </c>
      <c r="H20" s="114">
        <v>10</v>
      </c>
      <c r="I20" s="174" t="s">
        <v>156</v>
      </c>
      <c r="J20" s="35"/>
      <c r="K20" s="184">
        <f>SUM(L20:AR20)</f>
        <v>169</v>
      </c>
      <c r="L20" s="106">
        <v>2</v>
      </c>
      <c r="M20" s="38">
        <v>2</v>
      </c>
      <c r="N20" s="35">
        <v>2</v>
      </c>
      <c r="O20" s="85">
        <v>2</v>
      </c>
      <c r="P20" s="84">
        <v>2</v>
      </c>
      <c r="Q20" s="84">
        <v>2</v>
      </c>
      <c r="R20" s="84">
        <v>2</v>
      </c>
      <c r="S20" s="84">
        <v>0</v>
      </c>
      <c r="T20" s="84">
        <v>0</v>
      </c>
      <c r="U20" s="86">
        <v>2</v>
      </c>
      <c r="V20" s="84">
        <v>1</v>
      </c>
      <c r="W20" s="84">
        <v>2</v>
      </c>
      <c r="X20" s="84">
        <v>1</v>
      </c>
      <c r="Y20" s="84">
        <v>2</v>
      </c>
      <c r="Z20" s="84">
        <v>2</v>
      </c>
      <c r="AA20" s="84">
        <v>2</v>
      </c>
      <c r="AB20" s="84">
        <v>5</v>
      </c>
      <c r="AC20" s="84">
        <v>4</v>
      </c>
      <c r="AD20" s="84">
        <v>1</v>
      </c>
      <c r="AE20" s="84">
        <v>1</v>
      </c>
      <c r="AF20" s="87">
        <v>10</v>
      </c>
      <c r="AG20" s="87">
        <v>6</v>
      </c>
      <c r="AH20" s="87">
        <v>10</v>
      </c>
      <c r="AI20" s="87">
        <v>7</v>
      </c>
      <c r="AJ20" s="87">
        <v>9</v>
      </c>
      <c r="AK20" s="87">
        <v>10</v>
      </c>
      <c r="AL20" s="87">
        <v>10</v>
      </c>
      <c r="AM20" s="87">
        <v>20</v>
      </c>
      <c r="AN20" s="87">
        <v>10</v>
      </c>
      <c r="AO20" s="87">
        <v>10</v>
      </c>
      <c r="AP20" s="87">
        <v>10</v>
      </c>
      <c r="AQ20" s="88">
        <v>10</v>
      </c>
      <c r="AR20" s="87">
        <v>10</v>
      </c>
      <c r="AS20" s="79"/>
      <c r="AT20" s="79"/>
      <c r="AU20" s="93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</row>
    <row r="21" spans="1:60" s="26" customFormat="1" ht="15">
      <c r="A21" s="43">
        <v>6</v>
      </c>
      <c r="B21" s="114">
        <v>12</v>
      </c>
      <c r="C21" s="200" t="s">
        <v>157</v>
      </c>
      <c r="D21" s="200" t="s">
        <v>93</v>
      </c>
      <c r="E21" s="200" t="s">
        <v>18</v>
      </c>
      <c r="F21" s="45">
        <v>37157</v>
      </c>
      <c r="G21" s="38" t="s">
        <v>19</v>
      </c>
      <c r="H21" s="114">
        <v>10</v>
      </c>
      <c r="I21" s="200" t="s">
        <v>122</v>
      </c>
      <c r="J21" s="35"/>
      <c r="K21" s="184">
        <f>SUM(L21:AR21)</f>
        <v>167</v>
      </c>
      <c r="L21" s="106">
        <v>2</v>
      </c>
      <c r="M21" s="38">
        <v>2</v>
      </c>
      <c r="N21" s="35">
        <v>2</v>
      </c>
      <c r="O21" s="85">
        <v>2</v>
      </c>
      <c r="P21" s="84">
        <v>2</v>
      </c>
      <c r="Q21" s="84">
        <v>2</v>
      </c>
      <c r="R21" s="84">
        <v>2</v>
      </c>
      <c r="S21" s="84">
        <v>2</v>
      </c>
      <c r="T21" s="84">
        <v>2</v>
      </c>
      <c r="U21" s="86">
        <v>2</v>
      </c>
      <c r="V21" s="84">
        <v>2</v>
      </c>
      <c r="W21" s="84">
        <v>2</v>
      </c>
      <c r="X21" s="84">
        <v>2</v>
      </c>
      <c r="Y21" s="84">
        <v>2</v>
      </c>
      <c r="Z21" s="84">
        <v>2</v>
      </c>
      <c r="AA21" s="84">
        <v>2</v>
      </c>
      <c r="AB21" s="84">
        <v>6</v>
      </c>
      <c r="AC21" s="84">
        <v>4</v>
      </c>
      <c r="AD21" s="84">
        <v>1</v>
      </c>
      <c r="AE21" s="84">
        <v>2</v>
      </c>
      <c r="AF21" s="87">
        <v>10</v>
      </c>
      <c r="AG21" s="87">
        <v>6</v>
      </c>
      <c r="AH21" s="87">
        <v>10</v>
      </c>
      <c r="AI21" s="87">
        <v>10</v>
      </c>
      <c r="AJ21" s="87">
        <v>6</v>
      </c>
      <c r="AK21" s="87">
        <v>10</v>
      </c>
      <c r="AL21" s="87">
        <v>10</v>
      </c>
      <c r="AM21" s="87">
        <v>20</v>
      </c>
      <c r="AN21" s="87">
        <v>10</v>
      </c>
      <c r="AO21" s="87">
        <v>10</v>
      </c>
      <c r="AP21" s="87">
        <v>5</v>
      </c>
      <c r="AQ21" s="88">
        <v>10</v>
      </c>
      <c r="AR21" s="87">
        <v>5</v>
      </c>
      <c r="AS21" s="79"/>
      <c r="AT21" s="79"/>
      <c r="AU21" s="93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</row>
    <row r="22" spans="1:60" s="26" customFormat="1" ht="38.25">
      <c r="A22" s="38">
        <v>3</v>
      </c>
      <c r="B22" s="114">
        <v>13</v>
      </c>
      <c r="C22" s="198" t="s">
        <v>102</v>
      </c>
      <c r="D22" s="201" t="s">
        <v>81</v>
      </c>
      <c r="E22" s="197" t="s">
        <v>103</v>
      </c>
      <c r="F22" s="31">
        <v>37179</v>
      </c>
      <c r="G22" s="38" t="s">
        <v>19</v>
      </c>
      <c r="H22" s="114">
        <v>10</v>
      </c>
      <c r="I22" s="206" t="s">
        <v>86</v>
      </c>
      <c r="J22" s="35"/>
      <c r="K22" s="184">
        <f>SUM(L22:N22)</f>
        <v>166</v>
      </c>
      <c r="L22" s="113">
        <v>51</v>
      </c>
      <c r="M22" s="39">
        <v>45</v>
      </c>
      <c r="N22" s="35">
        <v>70</v>
      </c>
      <c r="O22" s="92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</row>
    <row r="23" spans="1:60" s="26" customFormat="1" ht="15.75">
      <c r="A23" s="43">
        <v>9</v>
      </c>
      <c r="B23" s="114">
        <v>14</v>
      </c>
      <c r="C23" s="202" t="s">
        <v>234</v>
      </c>
      <c r="D23" s="202" t="s">
        <v>235</v>
      </c>
      <c r="E23" s="203" t="s">
        <v>67</v>
      </c>
      <c r="F23" s="58" t="s">
        <v>236</v>
      </c>
      <c r="G23" s="38" t="s">
        <v>19</v>
      </c>
      <c r="H23" s="114">
        <v>10</v>
      </c>
      <c r="I23" s="208" t="s">
        <v>232</v>
      </c>
      <c r="J23" s="91"/>
      <c r="K23" s="187">
        <v>161</v>
      </c>
      <c r="L23" s="120">
        <v>2</v>
      </c>
      <c r="M23" s="35">
        <v>2</v>
      </c>
      <c r="N23" s="35">
        <v>2</v>
      </c>
      <c r="O23" s="92">
        <v>2</v>
      </c>
      <c r="P23" s="81">
        <v>2</v>
      </c>
      <c r="Q23" s="81">
        <v>2</v>
      </c>
      <c r="R23" s="81">
        <v>2</v>
      </c>
      <c r="S23" s="81">
        <v>2</v>
      </c>
      <c r="T23" s="81">
        <v>2</v>
      </c>
      <c r="U23" s="81">
        <v>2</v>
      </c>
      <c r="V23" s="81">
        <v>2</v>
      </c>
      <c r="W23" s="81">
        <v>2</v>
      </c>
      <c r="X23" s="81">
        <v>3</v>
      </c>
      <c r="Y23" s="81">
        <v>2</v>
      </c>
      <c r="Z23" s="81">
        <v>3</v>
      </c>
      <c r="AA23" s="81">
        <v>2</v>
      </c>
      <c r="AB23" s="72">
        <v>6</v>
      </c>
      <c r="AC23" s="72">
        <v>6</v>
      </c>
      <c r="AD23" s="72">
        <v>2</v>
      </c>
      <c r="AE23" s="72">
        <v>2</v>
      </c>
      <c r="AF23" s="79">
        <v>7</v>
      </c>
      <c r="AG23" s="79">
        <v>5</v>
      </c>
      <c r="AH23" s="79">
        <v>10</v>
      </c>
      <c r="AI23" s="79">
        <v>4</v>
      </c>
      <c r="AJ23" s="79">
        <v>5</v>
      </c>
      <c r="AK23" s="79">
        <v>10</v>
      </c>
      <c r="AL23" s="79">
        <v>10</v>
      </c>
      <c r="AM23" s="79">
        <v>15</v>
      </c>
      <c r="AN23" s="79">
        <v>10</v>
      </c>
      <c r="AO23" s="79">
        <v>10</v>
      </c>
      <c r="AP23" s="79">
        <v>5</v>
      </c>
      <c r="AQ23" s="79">
        <v>10</v>
      </c>
      <c r="AR23" s="79">
        <v>10</v>
      </c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</row>
    <row r="24" spans="1:60" s="26" customFormat="1" ht="15">
      <c r="A24" s="43">
        <v>6</v>
      </c>
      <c r="B24" s="114">
        <v>15</v>
      </c>
      <c r="C24" s="200" t="s">
        <v>158</v>
      </c>
      <c r="D24" s="200" t="s">
        <v>159</v>
      </c>
      <c r="E24" s="200" t="s">
        <v>76</v>
      </c>
      <c r="F24" s="45">
        <v>37032</v>
      </c>
      <c r="G24" s="38" t="s">
        <v>19</v>
      </c>
      <c r="H24" s="114">
        <v>10</v>
      </c>
      <c r="I24" s="200" t="s">
        <v>122</v>
      </c>
      <c r="J24" s="35"/>
      <c r="K24" s="184">
        <f>SUM(L24:AR24)</f>
        <v>158</v>
      </c>
      <c r="L24" s="106">
        <v>2</v>
      </c>
      <c r="M24" s="38">
        <v>2</v>
      </c>
      <c r="N24" s="35">
        <v>2</v>
      </c>
      <c r="O24" s="85">
        <v>2</v>
      </c>
      <c r="P24" s="84">
        <v>2</v>
      </c>
      <c r="Q24" s="84">
        <v>2</v>
      </c>
      <c r="R24" s="84">
        <v>2</v>
      </c>
      <c r="S24" s="84">
        <v>2</v>
      </c>
      <c r="T24" s="84">
        <v>2</v>
      </c>
      <c r="U24" s="86">
        <v>2</v>
      </c>
      <c r="V24" s="84">
        <v>2</v>
      </c>
      <c r="W24" s="84">
        <v>1</v>
      </c>
      <c r="X24" s="84">
        <v>1</v>
      </c>
      <c r="Y24" s="84">
        <v>1</v>
      </c>
      <c r="Z24" s="84">
        <v>1</v>
      </c>
      <c r="AA24" s="84">
        <v>1</v>
      </c>
      <c r="AB24" s="84">
        <v>5</v>
      </c>
      <c r="AC24" s="84">
        <v>5</v>
      </c>
      <c r="AD24" s="84">
        <v>1</v>
      </c>
      <c r="AE24" s="84">
        <v>1</v>
      </c>
      <c r="AF24" s="87">
        <v>10</v>
      </c>
      <c r="AG24" s="87">
        <v>6</v>
      </c>
      <c r="AH24" s="87">
        <v>10</v>
      </c>
      <c r="AI24" s="87">
        <v>7</v>
      </c>
      <c r="AJ24" s="87">
        <v>6</v>
      </c>
      <c r="AK24" s="87">
        <v>10</v>
      </c>
      <c r="AL24" s="87">
        <v>10</v>
      </c>
      <c r="AM24" s="87">
        <v>20</v>
      </c>
      <c r="AN24" s="87">
        <v>10</v>
      </c>
      <c r="AO24" s="87">
        <v>10</v>
      </c>
      <c r="AP24" s="87">
        <v>5</v>
      </c>
      <c r="AQ24" s="88">
        <v>10</v>
      </c>
      <c r="AR24" s="87">
        <v>5</v>
      </c>
      <c r="AS24" s="79"/>
      <c r="AT24" s="79"/>
      <c r="AU24" s="93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</row>
    <row r="25" spans="1:60" ht="15">
      <c r="A25" s="43">
        <v>8</v>
      </c>
      <c r="B25" s="114">
        <v>16</v>
      </c>
      <c r="C25" s="173" t="s">
        <v>209</v>
      </c>
      <c r="D25" s="173" t="s">
        <v>110</v>
      </c>
      <c r="E25" s="173" t="s">
        <v>45</v>
      </c>
      <c r="F25" s="47">
        <v>37133</v>
      </c>
      <c r="G25" s="38" t="s">
        <v>19</v>
      </c>
      <c r="H25" s="114">
        <v>10</v>
      </c>
      <c r="I25" s="173" t="s">
        <v>204</v>
      </c>
      <c r="J25" s="17"/>
      <c r="K25" s="181">
        <f>SUM(L25:AO25)</f>
        <v>157</v>
      </c>
      <c r="L25" s="111">
        <v>2</v>
      </c>
      <c r="M25" s="17">
        <v>2</v>
      </c>
      <c r="N25" s="17">
        <v>2</v>
      </c>
      <c r="O25" s="17">
        <v>2</v>
      </c>
      <c r="P25" s="17">
        <v>2</v>
      </c>
      <c r="Q25" s="17">
        <v>2</v>
      </c>
      <c r="R25" s="17">
        <v>2</v>
      </c>
      <c r="S25" s="17">
        <v>0</v>
      </c>
      <c r="T25" s="17">
        <v>2</v>
      </c>
      <c r="U25" s="17">
        <v>2</v>
      </c>
      <c r="V25" s="17">
        <v>0</v>
      </c>
      <c r="W25" s="17">
        <v>0</v>
      </c>
      <c r="X25" s="17">
        <v>3</v>
      </c>
      <c r="Y25" s="17">
        <v>2</v>
      </c>
      <c r="Z25" s="17">
        <v>2</v>
      </c>
      <c r="AA25" s="17">
        <v>2</v>
      </c>
      <c r="AB25" s="17">
        <v>5</v>
      </c>
      <c r="AC25" s="17">
        <v>5</v>
      </c>
      <c r="AD25" s="17">
        <v>2</v>
      </c>
      <c r="AE25" s="17">
        <v>2</v>
      </c>
      <c r="AF25" s="78">
        <v>10</v>
      </c>
      <c r="AG25" s="78">
        <v>6</v>
      </c>
      <c r="AH25" s="78">
        <v>10</v>
      </c>
      <c r="AI25" s="78">
        <v>10</v>
      </c>
      <c r="AJ25" s="78">
        <v>10</v>
      </c>
      <c r="AK25" s="78">
        <v>10</v>
      </c>
      <c r="AL25" s="78">
        <v>10</v>
      </c>
      <c r="AM25" s="78">
        <v>20</v>
      </c>
      <c r="AN25" s="78">
        <v>20</v>
      </c>
      <c r="AO25" s="78">
        <v>10</v>
      </c>
      <c r="AP25" s="79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5">
      <c r="A26" s="43">
        <v>8</v>
      </c>
      <c r="B26" s="114">
        <v>17</v>
      </c>
      <c r="C26" s="173" t="s">
        <v>210</v>
      </c>
      <c r="D26" s="173" t="s">
        <v>113</v>
      </c>
      <c r="E26" s="173" t="s">
        <v>60</v>
      </c>
      <c r="F26" s="47">
        <v>37093</v>
      </c>
      <c r="G26" s="38" t="s">
        <v>19</v>
      </c>
      <c r="H26" s="114">
        <v>10</v>
      </c>
      <c r="I26" s="173" t="s">
        <v>200</v>
      </c>
      <c r="J26" s="17"/>
      <c r="K26" s="181">
        <f>SUM(L26:AO26)</f>
        <v>151</v>
      </c>
      <c r="L26" s="111">
        <v>2</v>
      </c>
      <c r="M26" s="17">
        <v>2</v>
      </c>
      <c r="N26" s="17">
        <v>2</v>
      </c>
      <c r="O26" s="17">
        <v>2</v>
      </c>
      <c r="P26" s="17">
        <v>2</v>
      </c>
      <c r="Q26" s="17">
        <v>2</v>
      </c>
      <c r="R26" s="17">
        <v>2</v>
      </c>
      <c r="S26" s="17">
        <v>2</v>
      </c>
      <c r="T26" s="17">
        <v>2</v>
      </c>
      <c r="U26" s="17">
        <v>2</v>
      </c>
      <c r="V26" s="17">
        <v>2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5</v>
      </c>
      <c r="AC26" s="17">
        <v>5</v>
      </c>
      <c r="AD26" s="17">
        <v>2</v>
      </c>
      <c r="AE26" s="17">
        <v>2</v>
      </c>
      <c r="AF26" s="78">
        <v>10</v>
      </c>
      <c r="AG26" s="78">
        <v>5</v>
      </c>
      <c r="AH26" s="78">
        <v>10</v>
      </c>
      <c r="AI26" s="78">
        <v>10</v>
      </c>
      <c r="AJ26" s="78">
        <v>10</v>
      </c>
      <c r="AK26" s="78">
        <v>10</v>
      </c>
      <c r="AL26" s="78">
        <v>10</v>
      </c>
      <c r="AM26" s="78">
        <v>20</v>
      </c>
      <c r="AN26" s="78">
        <v>20</v>
      </c>
      <c r="AO26" s="78">
        <v>10</v>
      </c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</row>
    <row r="27" spans="1:60" ht="15">
      <c r="A27" s="43">
        <v>6</v>
      </c>
      <c r="B27" s="114">
        <v>18</v>
      </c>
      <c r="C27" s="200" t="s">
        <v>160</v>
      </c>
      <c r="D27" s="200" t="s">
        <v>40</v>
      </c>
      <c r="E27" s="200" t="s">
        <v>63</v>
      </c>
      <c r="F27" s="45">
        <v>36988</v>
      </c>
      <c r="G27" s="38" t="s">
        <v>19</v>
      </c>
      <c r="H27" s="114">
        <v>10</v>
      </c>
      <c r="I27" s="200" t="s">
        <v>120</v>
      </c>
      <c r="J27" s="35"/>
      <c r="K27" s="184">
        <f>SUM(L27:AR27)</f>
        <v>149</v>
      </c>
      <c r="L27" s="106">
        <v>0</v>
      </c>
      <c r="M27" s="38">
        <v>2</v>
      </c>
      <c r="N27" s="35">
        <v>2</v>
      </c>
      <c r="O27" s="43">
        <v>0</v>
      </c>
      <c r="P27" s="43">
        <v>2</v>
      </c>
      <c r="Q27" s="43">
        <v>2</v>
      </c>
      <c r="R27" s="43">
        <v>2</v>
      </c>
      <c r="S27" s="43">
        <v>2</v>
      </c>
      <c r="T27" s="43">
        <v>2</v>
      </c>
      <c r="U27" s="28">
        <v>0</v>
      </c>
      <c r="V27" s="43">
        <v>2</v>
      </c>
      <c r="W27" s="43">
        <v>2</v>
      </c>
      <c r="X27" s="43">
        <v>2</v>
      </c>
      <c r="Y27" s="43">
        <v>2</v>
      </c>
      <c r="Z27" s="43">
        <v>2</v>
      </c>
      <c r="AA27" s="43">
        <v>2</v>
      </c>
      <c r="AB27" s="43">
        <v>4</v>
      </c>
      <c r="AC27" s="43">
        <v>4</v>
      </c>
      <c r="AD27" s="43">
        <v>2</v>
      </c>
      <c r="AE27" s="43">
        <v>0</v>
      </c>
      <c r="AF27" s="87">
        <v>7</v>
      </c>
      <c r="AG27" s="87">
        <v>6</v>
      </c>
      <c r="AH27" s="87">
        <v>10</v>
      </c>
      <c r="AI27" s="87">
        <v>7</v>
      </c>
      <c r="AJ27" s="87">
        <v>8</v>
      </c>
      <c r="AK27" s="87">
        <v>10</v>
      </c>
      <c r="AL27" s="87">
        <v>10</v>
      </c>
      <c r="AM27" s="87">
        <v>15</v>
      </c>
      <c r="AN27" s="87">
        <v>5</v>
      </c>
      <c r="AO27" s="87">
        <v>10</v>
      </c>
      <c r="AP27" s="87">
        <v>5</v>
      </c>
      <c r="AQ27" s="88">
        <v>10</v>
      </c>
      <c r="AR27" s="87">
        <v>10</v>
      </c>
      <c r="AS27" s="79"/>
      <c r="AT27" s="79"/>
      <c r="AU27" s="93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</row>
    <row r="28" spans="1:60" ht="15.75">
      <c r="A28" s="43">
        <v>9</v>
      </c>
      <c r="B28" s="114">
        <v>19</v>
      </c>
      <c r="C28" s="202" t="s">
        <v>237</v>
      </c>
      <c r="D28" s="202" t="s">
        <v>238</v>
      </c>
      <c r="E28" s="203" t="s">
        <v>239</v>
      </c>
      <c r="F28" s="58" t="s">
        <v>240</v>
      </c>
      <c r="G28" s="38" t="s">
        <v>19</v>
      </c>
      <c r="H28" s="114">
        <v>10</v>
      </c>
      <c r="I28" s="208" t="s">
        <v>232</v>
      </c>
      <c r="J28" s="91"/>
      <c r="K28" s="187">
        <v>145</v>
      </c>
      <c r="L28" s="120">
        <v>2</v>
      </c>
      <c r="M28" s="35">
        <v>2</v>
      </c>
      <c r="N28" s="35">
        <v>2</v>
      </c>
      <c r="O28" s="35">
        <v>2</v>
      </c>
      <c r="P28" s="35">
        <v>2</v>
      </c>
      <c r="Q28" s="35">
        <v>2</v>
      </c>
      <c r="R28" s="35">
        <v>2</v>
      </c>
      <c r="S28" s="35">
        <v>2</v>
      </c>
      <c r="T28" s="35">
        <v>2</v>
      </c>
      <c r="U28" s="35">
        <v>2</v>
      </c>
      <c r="V28" s="35">
        <v>2</v>
      </c>
      <c r="W28" s="35">
        <v>2</v>
      </c>
      <c r="X28" s="35">
        <v>3</v>
      </c>
      <c r="Y28" s="35">
        <v>2</v>
      </c>
      <c r="Z28" s="35">
        <v>3</v>
      </c>
      <c r="AA28" s="35">
        <v>2</v>
      </c>
      <c r="AB28" s="32">
        <v>6</v>
      </c>
      <c r="AC28" s="32">
        <v>6</v>
      </c>
      <c r="AD28" s="32">
        <v>2</v>
      </c>
      <c r="AE28" s="32">
        <v>2</v>
      </c>
      <c r="AF28" s="79">
        <v>5</v>
      </c>
      <c r="AG28" s="79">
        <v>4</v>
      </c>
      <c r="AH28" s="79">
        <v>4</v>
      </c>
      <c r="AI28" s="79">
        <v>3</v>
      </c>
      <c r="AJ28" s="79">
        <v>9</v>
      </c>
      <c r="AK28" s="79">
        <v>10</v>
      </c>
      <c r="AL28" s="79">
        <v>10</v>
      </c>
      <c r="AM28" s="79">
        <v>5</v>
      </c>
      <c r="AN28" s="79">
        <v>5</v>
      </c>
      <c r="AO28" s="79">
        <v>10</v>
      </c>
      <c r="AP28" s="79">
        <v>10</v>
      </c>
      <c r="AQ28" s="79">
        <v>10</v>
      </c>
      <c r="AR28" s="79">
        <v>10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</row>
    <row r="29" spans="1:60" ht="31.5">
      <c r="A29" s="43">
        <v>9</v>
      </c>
      <c r="B29" s="114">
        <v>20</v>
      </c>
      <c r="C29" s="174" t="s">
        <v>245</v>
      </c>
      <c r="D29" s="174" t="s">
        <v>53</v>
      </c>
      <c r="E29" s="174" t="s">
        <v>33</v>
      </c>
      <c r="F29" s="90" t="s">
        <v>246</v>
      </c>
      <c r="G29" s="38" t="s">
        <v>19</v>
      </c>
      <c r="H29" s="114">
        <v>10</v>
      </c>
      <c r="I29" s="207" t="s">
        <v>247</v>
      </c>
      <c r="J29" s="91"/>
      <c r="K29" s="186">
        <v>145</v>
      </c>
      <c r="L29" s="120">
        <v>2</v>
      </c>
      <c r="M29" s="35">
        <v>2</v>
      </c>
      <c r="N29" s="35">
        <v>2</v>
      </c>
      <c r="O29" s="35">
        <v>2</v>
      </c>
      <c r="P29" s="35">
        <v>2</v>
      </c>
      <c r="Q29" s="35">
        <v>2</v>
      </c>
      <c r="R29" s="35">
        <v>2</v>
      </c>
      <c r="S29" s="35">
        <v>2</v>
      </c>
      <c r="T29" s="35">
        <v>2</v>
      </c>
      <c r="U29" s="35">
        <v>0</v>
      </c>
      <c r="V29" s="35">
        <v>2</v>
      </c>
      <c r="W29" s="35">
        <v>2</v>
      </c>
      <c r="X29" s="35">
        <v>3</v>
      </c>
      <c r="Y29" s="35">
        <v>2</v>
      </c>
      <c r="Z29" s="35">
        <v>3</v>
      </c>
      <c r="AA29" s="35">
        <v>2</v>
      </c>
      <c r="AB29" s="32">
        <v>3</v>
      </c>
      <c r="AC29" s="32">
        <v>6</v>
      </c>
      <c r="AD29" s="32">
        <v>2</v>
      </c>
      <c r="AE29" s="32">
        <v>2</v>
      </c>
      <c r="AF29" s="79">
        <v>4</v>
      </c>
      <c r="AG29" s="79">
        <v>4</v>
      </c>
      <c r="AH29" s="79">
        <v>6</v>
      </c>
      <c r="AI29" s="79">
        <v>7</v>
      </c>
      <c r="AJ29" s="79">
        <v>9</v>
      </c>
      <c r="AK29" s="79">
        <v>10</v>
      </c>
      <c r="AL29" s="79">
        <v>10</v>
      </c>
      <c r="AM29" s="79">
        <v>5</v>
      </c>
      <c r="AN29" s="79">
        <v>5</v>
      </c>
      <c r="AO29" s="79">
        <v>10</v>
      </c>
      <c r="AP29" s="79">
        <v>10</v>
      </c>
      <c r="AQ29" s="79">
        <v>10</v>
      </c>
      <c r="AR29" s="79">
        <v>10</v>
      </c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</row>
    <row r="30" spans="1:60" ht="15.75">
      <c r="A30" s="43">
        <v>9</v>
      </c>
      <c r="B30" s="114">
        <v>21</v>
      </c>
      <c r="C30" s="202" t="s">
        <v>241</v>
      </c>
      <c r="D30" s="202" t="s">
        <v>47</v>
      </c>
      <c r="E30" s="202" t="s">
        <v>242</v>
      </c>
      <c r="F30" s="58" t="s">
        <v>243</v>
      </c>
      <c r="G30" s="38" t="s">
        <v>19</v>
      </c>
      <c r="H30" s="114">
        <v>10</v>
      </c>
      <c r="I30" s="208" t="s">
        <v>244</v>
      </c>
      <c r="J30" s="91"/>
      <c r="K30" s="187">
        <v>145</v>
      </c>
      <c r="L30" s="120">
        <v>2</v>
      </c>
      <c r="M30" s="35">
        <v>2</v>
      </c>
      <c r="N30" s="35">
        <v>2</v>
      </c>
      <c r="O30" s="35">
        <v>2</v>
      </c>
      <c r="P30" s="35">
        <v>2</v>
      </c>
      <c r="Q30" s="35">
        <v>2</v>
      </c>
      <c r="R30" s="35">
        <v>2</v>
      </c>
      <c r="S30" s="35">
        <v>2</v>
      </c>
      <c r="T30" s="35">
        <v>2</v>
      </c>
      <c r="U30" s="35">
        <v>2</v>
      </c>
      <c r="V30" s="35">
        <v>2</v>
      </c>
      <c r="W30" s="35">
        <v>2</v>
      </c>
      <c r="X30" s="35">
        <v>3</v>
      </c>
      <c r="Y30" s="35">
        <v>2</v>
      </c>
      <c r="Z30" s="35">
        <v>3</v>
      </c>
      <c r="AA30" s="35">
        <v>2</v>
      </c>
      <c r="AB30" s="32">
        <v>6</v>
      </c>
      <c r="AC30" s="32">
        <v>6</v>
      </c>
      <c r="AD30" s="32">
        <v>2</v>
      </c>
      <c r="AE30" s="32">
        <v>2</v>
      </c>
      <c r="AF30" s="79">
        <v>5</v>
      </c>
      <c r="AG30" s="79">
        <v>4</v>
      </c>
      <c r="AH30" s="79">
        <v>4</v>
      </c>
      <c r="AI30" s="79">
        <v>3</v>
      </c>
      <c r="AJ30" s="79">
        <v>9</v>
      </c>
      <c r="AK30" s="79">
        <v>10</v>
      </c>
      <c r="AL30" s="79">
        <v>5</v>
      </c>
      <c r="AM30" s="79">
        <v>5</v>
      </c>
      <c r="AN30" s="79">
        <v>0</v>
      </c>
      <c r="AO30" s="79">
        <v>10</v>
      </c>
      <c r="AP30" s="79">
        <v>10</v>
      </c>
      <c r="AQ30" s="79">
        <v>20</v>
      </c>
      <c r="AR30" s="79">
        <v>10</v>
      </c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</row>
    <row r="31" spans="1:60" ht="15.75">
      <c r="A31" s="69">
        <v>2</v>
      </c>
      <c r="B31" s="114">
        <v>22</v>
      </c>
      <c r="C31" s="204" t="s">
        <v>83</v>
      </c>
      <c r="D31" s="199" t="s">
        <v>47</v>
      </c>
      <c r="E31" s="205" t="s">
        <v>56</v>
      </c>
      <c r="F31" s="17">
        <v>2001</v>
      </c>
      <c r="G31" s="38" t="s">
        <v>19</v>
      </c>
      <c r="H31" s="114">
        <v>10</v>
      </c>
      <c r="I31" s="173" t="s">
        <v>84</v>
      </c>
      <c r="J31" s="17"/>
      <c r="K31" s="182">
        <f>SUM(L31:M31)</f>
        <v>139</v>
      </c>
      <c r="L31" s="112">
        <v>59</v>
      </c>
      <c r="M31" s="17">
        <v>80</v>
      </c>
      <c r="N31" s="25"/>
      <c r="O31" s="71"/>
      <c r="P31" s="71"/>
      <c r="Q31" s="71"/>
      <c r="R31" s="71"/>
      <c r="S31" s="71"/>
      <c r="T31" s="71"/>
      <c r="U31" s="71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</row>
    <row r="32" spans="1:60" s="40" customFormat="1" ht="15" customHeight="1">
      <c r="A32" s="43">
        <v>7</v>
      </c>
      <c r="B32" s="114">
        <v>23</v>
      </c>
      <c r="C32" s="174" t="s">
        <v>188</v>
      </c>
      <c r="D32" s="174" t="s">
        <v>189</v>
      </c>
      <c r="E32" s="174"/>
      <c r="F32" s="75">
        <v>36534</v>
      </c>
      <c r="G32" s="38" t="s">
        <v>19</v>
      </c>
      <c r="H32" s="114">
        <v>10</v>
      </c>
      <c r="I32" s="174" t="s">
        <v>187</v>
      </c>
      <c r="J32" s="32"/>
      <c r="K32" s="186">
        <v>135</v>
      </c>
      <c r="L32" s="49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</row>
    <row r="33" spans="1:60" s="40" customFormat="1" ht="15.75">
      <c r="A33" s="43">
        <v>9</v>
      </c>
      <c r="B33" s="114">
        <v>24</v>
      </c>
      <c r="C33" s="202" t="s">
        <v>248</v>
      </c>
      <c r="D33" s="202" t="s">
        <v>249</v>
      </c>
      <c r="E33" s="203" t="s">
        <v>27</v>
      </c>
      <c r="F33" s="58" t="s">
        <v>250</v>
      </c>
      <c r="G33" s="38" t="s">
        <v>19</v>
      </c>
      <c r="H33" s="114">
        <v>10</v>
      </c>
      <c r="I33" s="208" t="s">
        <v>232</v>
      </c>
      <c r="J33" s="91"/>
      <c r="K33" s="187">
        <v>133</v>
      </c>
      <c r="L33" s="49">
        <v>2</v>
      </c>
      <c r="M33" s="32">
        <v>2</v>
      </c>
      <c r="N33" s="32">
        <v>0</v>
      </c>
      <c r="O33" s="32">
        <v>0</v>
      </c>
      <c r="P33" s="32">
        <v>2</v>
      </c>
      <c r="Q33" s="32">
        <v>0</v>
      </c>
      <c r="R33" s="32">
        <v>2</v>
      </c>
      <c r="S33" s="32">
        <v>2</v>
      </c>
      <c r="T33" s="32">
        <v>2</v>
      </c>
      <c r="U33" s="32">
        <v>0</v>
      </c>
      <c r="V33" s="32">
        <v>2</v>
      </c>
      <c r="W33" s="32">
        <v>1</v>
      </c>
      <c r="X33" s="32">
        <v>3</v>
      </c>
      <c r="Y33" s="32">
        <v>0</v>
      </c>
      <c r="Z33" s="32">
        <v>2</v>
      </c>
      <c r="AA33" s="32">
        <v>1</v>
      </c>
      <c r="AB33" s="32">
        <v>6</v>
      </c>
      <c r="AC33" s="32">
        <v>6</v>
      </c>
      <c r="AD33" s="32">
        <v>2</v>
      </c>
      <c r="AE33" s="32">
        <v>2</v>
      </c>
      <c r="AF33" s="79">
        <v>7</v>
      </c>
      <c r="AG33" s="79">
        <v>4</v>
      </c>
      <c r="AH33" s="79">
        <v>4</v>
      </c>
      <c r="AI33" s="79">
        <v>6</v>
      </c>
      <c r="AJ33" s="79">
        <v>5</v>
      </c>
      <c r="AK33" s="79">
        <v>10</v>
      </c>
      <c r="AL33" s="79">
        <v>10</v>
      </c>
      <c r="AM33" s="79">
        <v>10</v>
      </c>
      <c r="AN33" s="79">
        <v>5</v>
      </c>
      <c r="AO33" s="79">
        <v>10</v>
      </c>
      <c r="AP33" s="79">
        <v>5</v>
      </c>
      <c r="AQ33" s="79">
        <v>10</v>
      </c>
      <c r="AR33" s="79">
        <v>10</v>
      </c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</row>
    <row r="34" spans="1:60" s="40" customFormat="1" ht="15.75">
      <c r="A34" s="43">
        <v>9</v>
      </c>
      <c r="B34" s="114">
        <v>25</v>
      </c>
      <c r="C34" s="202" t="s">
        <v>251</v>
      </c>
      <c r="D34" s="202" t="s">
        <v>252</v>
      </c>
      <c r="E34" s="203" t="s">
        <v>195</v>
      </c>
      <c r="F34" s="58" t="s">
        <v>253</v>
      </c>
      <c r="G34" s="38" t="s">
        <v>19</v>
      </c>
      <c r="H34" s="114">
        <v>10</v>
      </c>
      <c r="I34" s="208" t="s">
        <v>232</v>
      </c>
      <c r="J34" s="91"/>
      <c r="K34" s="187">
        <v>132</v>
      </c>
      <c r="L34" s="49">
        <v>2</v>
      </c>
      <c r="M34" s="32">
        <v>2</v>
      </c>
      <c r="N34" s="32">
        <v>2</v>
      </c>
      <c r="O34" s="32">
        <v>2</v>
      </c>
      <c r="P34" s="32">
        <v>2</v>
      </c>
      <c r="Q34" s="32">
        <v>2</v>
      </c>
      <c r="R34" s="32">
        <v>2</v>
      </c>
      <c r="S34" s="32">
        <v>2</v>
      </c>
      <c r="T34" s="32">
        <v>2</v>
      </c>
      <c r="U34" s="32">
        <v>2</v>
      </c>
      <c r="V34" s="32">
        <v>2</v>
      </c>
      <c r="W34" s="32">
        <v>2</v>
      </c>
      <c r="X34" s="32">
        <v>3</v>
      </c>
      <c r="Y34" s="32">
        <v>2</v>
      </c>
      <c r="Z34" s="32">
        <v>3</v>
      </c>
      <c r="AA34" s="32">
        <v>2</v>
      </c>
      <c r="AB34" s="32">
        <v>6</v>
      </c>
      <c r="AC34" s="32">
        <v>6</v>
      </c>
      <c r="AD34" s="32">
        <v>2</v>
      </c>
      <c r="AE34" s="32">
        <v>2</v>
      </c>
      <c r="AF34" s="79">
        <v>4</v>
      </c>
      <c r="AG34" s="79">
        <v>2</v>
      </c>
      <c r="AH34" s="79">
        <v>4</v>
      </c>
      <c r="AI34" s="79">
        <v>7</v>
      </c>
      <c r="AJ34" s="79">
        <v>5</v>
      </c>
      <c r="AK34" s="79">
        <v>10</v>
      </c>
      <c r="AL34" s="79">
        <v>5</v>
      </c>
      <c r="AM34" s="79">
        <v>10</v>
      </c>
      <c r="AN34" s="79">
        <v>0</v>
      </c>
      <c r="AO34" s="79">
        <v>10</v>
      </c>
      <c r="AP34" s="79">
        <v>5</v>
      </c>
      <c r="AQ34" s="79">
        <v>10</v>
      </c>
      <c r="AR34" s="79">
        <v>10</v>
      </c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</row>
    <row r="35" spans="1:60" s="40" customFormat="1" ht="15" customHeight="1">
      <c r="A35" s="43">
        <v>7</v>
      </c>
      <c r="B35" s="114">
        <v>26</v>
      </c>
      <c r="C35" s="174" t="s">
        <v>190</v>
      </c>
      <c r="D35" s="174" t="s">
        <v>191</v>
      </c>
      <c r="E35" s="174" t="s">
        <v>107</v>
      </c>
      <c r="F35" s="44">
        <v>37176</v>
      </c>
      <c r="G35" s="38" t="s">
        <v>19</v>
      </c>
      <c r="H35" s="114">
        <v>10</v>
      </c>
      <c r="I35" s="174" t="s">
        <v>178</v>
      </c>
      <c r="J35" s="32"/>
      <c r="K35" s="186">
        <v>128</v>
      </c>
      <c r="L35" s="49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40" customFormat="1" ht="15" customHeight="1">
      <c r="A36" s="43">
        <v>7</v>
      </c>
      <c r="B36" s="114">
        <v>27</v>
      </c>
      <c r="C36" s="174" t="s">
        <v>192</v>
      </c>
      <c r="D36" s="174" t="s">
        <v>110</v>
      </c>
      <c r="E36" s="174" t="s">
        <v>107</v>
      </c>
      <c r="F36" s="44">
        <v>36983</v>
      </c>
      <c r="G36" s="38" t="s">
        <v>19</v>
      </c>
      <c r="H36" s="114">
        <v>10</v>
      </c>
      <c r="I36" s="174" t="s">
        <v>186</v>
      </c>
      <c r="J36" s="32"/>
      <c r="K36" s="186">
        <v>125</v>
      </c>
      <c r="L36" s="49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42" customFormat="1" ht="15">
      <c r="A37" s="43">
        <v>8</v>
      </c>
      <c r="B37" s="114">
        <v>28</v>
      </c>
      <c r="C37" s="173" t="s">
        <v>185</v>
      </c>
      <c r="D37" s="173" t="s">
        <v>112</v>
      </c>
      <c r="E37" s="173" t="s">
        <v>108</v>
      </c>
      <c r="F37" s="47">
        <v>37359</v>
      </c>
      <c r="G37" s="38" t="s">
        <v>19</v>
      </c>
      <c r="H37" s="114">
        <v>10</v>
      </c>
      <c r="I37" s="173" t="s">
        <v>207</v>
      </c>
      <c r="J37" s="17"/>
      <c r="K37" s="181">
        <f>SUM(L37:AO37)</f>
        <v>123</v>
      </c>
      <c r="L37" s="111">
        <v>2</v>
      </c>
      <c r="M37" s="17">
        <v>2</v>
      </c>
      <c r="N37" s="17">
        <v>2</v>
      </c>
      <c r="O37" s="17">
        <v>2</v>
      </c>
      <c r="P37" s="17">
        <v>2</v>
      </c>
      <c r="Q37" s="17">
        <v>2</v>
      </c>
      <c r="R37" s="17">
        <v>2</v>
      </c>
      <c r="S37" s="17">
        <v>0</v>
      </c>
      <c r="T37" s="17">
        <v>0</v>
      </c>
      <c r="U37" s="17">
        <v>0</v>
      </c>
      <c r="V37" s="17">
        <v>1</v>
      </c>
      <c r="W37" s="17">
        <v>1</v>
      </c>
      <c r="X37" s="17">
        <v>1</v>
      </c>
      <c r="Y37" s="17">
        <v>1</v>
      </c>
      <c r="Z37" s="17">
        <v>1</v>
      </c>
      <c r="AA37" s="17">
        <v>2</v>
      </c>
      <c r="AB37" s="17">
        <v>0</v>
      </c>
      <c r="AC37" s="17">
        <v>2</v>
      </c>
      <c r="AD37" s="17">
        <v>0</v>
      </c>
      <c r="AE37" s="17">
        <v>0</v>
      </c>
      <c r="AF37" s="78">
        <v>0</v>
      </c>
      <c r="AG37" s="78">
        <v>10</v>
      </c>
      <c r="AH37" s="78">
        <v>10</v>
      </c>
      <c r="AI37" s="78">
        <v>10</v>
      </c>
      <c r="AJ37" s="78">
        <v>10</v>
      </c>
      <c r="AK37" s="78">
        <v>10</v>
      </c>
      <c r="AL37" s="78">
        <v>10</v>
      </c>
      <c r="AM37" s="78">
        <v>20</v>
      </c>
      <c r="AN37" s="78">
        <v>10</v>
      </c>
      <c r="AO37" s="78">
        <v>10</v>
      </c>
      <c r="AP37" s="79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42" customFormat="1" ht="15">
      <c r="A38" s="43">
        <v>6</v>
      </c>
      <c r="B38" s="114">
        <v>29</v>
      </c>
      <c r="C38" s="200" t="s">
        <v>161</v>
      </c>
      <c r="D38" s="200" t="s">
        <v>159</v>
      </c>
      <c r="E38" s="200" t="s">
        <v>51</v>
      </c>
      <c r="F38" s="45">
        <v>37199</v>
      </c>
      <c r="G38" s="38" t="s">
        <v>19</v>
      </c>
      <c r="H38" s="114">
        <v>10</v>
      </c>
      <c r="I38" s="200" t="s">
        <v>126</v>
      </c>
      <c r="J38" s="32"/>
      <c r="K38" s="184">
        <f>SUM(L38:AR38)</f>
        <v>123</v>
      </c>
      <c r="L38" s="108">
        <v>0</v>
      </c>
      <c r="M38" s="43">
        <v>0</v>
      </c>
      <c r="N38" s="32">
        <v>2</v>
      </c>
      <c r="O38" s="43">
        <v>2</v>
      </c>
      <c r="P38" s="43">
        <v>2</v>
      </c>
      <c r="Q38" s="43">
        <v>2</v>
      </c>
      <c r="R38" s="43">
        <v>2</v>
      </c>
      <c r="S38" s="43">
        <v>2</v>
      </c>
      <c r="T38" s="43">
        <v>2</v>
      </c>
      <c r="U38" s="43">
        <v>2</v>
      </c>
      <c r="V38" s="43">
        <v>1</v>
      </c>
      <c r="W38" s="43">
        <v>1</v>
      </c>
      <c r="X38" s="43">
        <v>1</v>
      </c>
      <c r="Y38" s="43">
        <v>1</v>
      </c>
      <c r="Z38" s="43">
        <v>2</v>
      </c>
      <c r="AA38" s="43">
        <v>2</v>
      </c>
      <c r="AB38" s="43">
        <v>4</v>
      </c>
      <c r="AC38" s="43">
        <v>4</v>
      </c>
      <c r="AD38" s="43">
        <v>0</v>
      </c>
      <c r="AE38" s="43">
        <v>0</v>
      </c>
      <c r="AF38" s="87">
        <v>7</v>
      </c>
      <c r="AG38" s="87">
        <v>6</v>
      </c>
      <c r="AH38" s="87">
        <v>10</v>
      </c>
      <c r="AI38" s="87">
        <v>10</v>
      </c>
      <c r="AJ38" s="87">
        <v>8</v>
      </c>
      <c r="AK38" s="87">
        <v>5</v>
      </c>
      <c r="AL38" s="87">
        <v>5</v>
      </c>
      <c r="AM38" s="87">
        <v>15</v>
      </c>
      <c r="AN38" s="87">
        <v>5</v>
      </c>
      <c r="AO38" s="87">
        <v>0</v>
      </c>
      <c r="AP38" s="87">
        <v>5</v>
      </c>
      <c r="AQ38" s="87">
        <v>10</v>
      </c>
      <c r="AR38" s="87">
        <v>5</v>
      </c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</row>
    <row r="39" spans="1:60" s="42" customFormat="1" ht="15">
      <c r="A39" s="43">
        <v>6</v>
      </c>
      <c r="B39" s="114">
        <v>30</v>
      </c>
      <c r="C39" s="174" t="s">
        <v>162</v>
      </c>
      <c r="D39" s="174" t="s">
        <v>163</v>
      </c>
      <c r="E39" s="174" t="s">
        <v>60</v>
      </c>
      <c r="F39" s="44">
        <v>37082</v>
      </c>
      <c r="G39" s="38" t="s">
        <v>19</v>
      </c>
      <c r="H39" s="114">
        <v>10</v>
      </c>
      <c r="I39" s="174" t="s">
        <v>164</v>
      </c>
      <c r="J39" s="32"/>
      <c r="K39" s="184">
        <f>SUM(L39:AR39)</f>
        <v>122</v>
      </c>
      <c r="L39" s="108">
        <v>2</v>
      </c>
      <c r="M39" s="43">
        <v>0</v>
      </c>
      <c r="N39" s="35">
        <v>2</v>
      </c>
      <c r="O39" s="43">
        <v>2</v>
      </c>
      <c r="P39" s="43">
        <v>2</v>
      </c>
      <c r="Q39" s="43">
        <v>2</v>
      </c>
      <c r="R39" s="43">
        <v>2</v>
      </c>
      <c r="S39" s="43">
        <v>2</v>
      </c>
      <c r="T39" s="43">
        <v>0</v>
      </c>
      <c r="U39" s="43">
        <v>0</v>
      </c>
      <c r="V39" s="43">
        <v>2</v>
      </c>
      <c r="W39" s="43">
        <v>2</v>
      </c>
      <c r="X39" s="43">
        <v>2</v>
      </c>
      <c r="Y39" s="43">
        <v>2</v>
      </c>
      <c r="Z39" s="43">
        <v>0</v>
      </c>
      <c r="AA39" s="43">
        <v>0</v>
      </c>
      <c r="AB39" s="43">
        <v>4</v>
      </c>
      <c r="AC39" s="43">
        <v>4</v>
      </c>
      <c r="AD39" s="43">
        <v>2</v>
      </c>
      <c r="AE39" s="43">
        <v>0</v>
      </c>
      <c r="AF39" s="87">
        <v>7</v>
      </c>
      <c r="AG39" s="87">
        <v>5</v>
      </c>
      <c r="AH39" s="87">
        <v>10</v>
      </c>
      <c r="AI39" s="87">
        <v>7</v>
      </c>
      <c r="AJ39" s="87">
        <v>6</v>
      </c>
      <c r="AK39" s="87">
        <v>5</v>
      </c>
      <c r="AL39" s="87">
        <v>5</v>
      </c>
      <c r="AM39" s="87">
        <v>15</v>
      </c>
      <c r="AN39" s="87">
        <v>5</v>
      </c>
      <c r="AO39" s="87">
        <v>10</v>
      </c>
      <c r="AP39" s="87">
        <v>0</v>
      </c>
      <c r="AQ39" s="87">
        <v>10</v>
      </c>
      <c r="AR39" s="87">
        <v>5</v>
      </c>
      <c r="AS39" s="79"/>
      <c r="AT39" s="79"/>
      <c r="AU39" s="83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</row>
    <row r="40" spans="1:60" s="42" customFormat="1" ht="15">
      <c r="A40" s="43">
        <v>8</v>
      </c>
      <c r="B40" s="114">
        <v>31</v>
      </c>
      <c r="C40" s="173" t="s">
        <v>211</v>
      </c>
      <c r="D40" s="173" t="s">
        <v>52</v>
      </c>
      <c r="E40" s="173" t="s">
        <v>87</v>
      </c>
      <c r="F40" s="47">
        <v>37315</v>
      </c>
      <c r="G40" s="38" t="s">
        <v>19</v>
      </c>
      <c r="H40" s="114">
        <v>10</v>
      </c>
      <c r="I40" s="173" t="s">
        <v>202</v>
      </c>
      <c r="J40" s="17"/>
      <c r="K40" s="181">
        <f>SUM(L40:AO40)</f>
        <v>122</v>
      </c>
      <c r="L40" s="111">
        <v>2</v>
      </c>
      <c r="M40" s="17">
        <v>2</v>
      </c>
      <c r="N40" s="17">
        <v>2</v>
      </c>
      <c r="O40" s="17">
        <v>2</v>
      </c>
      <c r="P40" s="17">
        <v>2</v>
      </c>
      <c r="Q40" s="17">
        <v>2</v>
      </c>
      <c r="R40" s="17">
        <v>2</v>
      </c>
      <c r="S40" s="17">
        <v>2</v>
      </c>
      <c r="T40" s="17">
        <v>2</v>
      </c>
      <c r="U40" s="17">
        <v>2</v>
      </c>
      <c r="V40" s="17">
        <v>2</v>
      </c>
      <c r="W40" s="17">
        <v>2</v>
      </c>
      <c r="X40" s="17">
        <v>0</v>
      </c>
      <c r="Y40" s="17">
        <v>2</v>
      </c>
      <c r="Z40" s="17">
        <v>0</v>
      </c>
      <c r="AA40" s="17">
        <v>2</v>
      </c>
      <c r="AB40" s="17">
        <v>5</v>
      </c>
      <c r="AC40" s="17">
        <v>5</v>
      </c>
      <c r="AD40" s="17">
        <v>2</v>
      </c>
      <c r="AE40" s="17">
        <v>2</v>
      </c>
      <c r="AF40" s="78">
        <v>10</v>
      </c>
      <c r="AG40" s="78">
        <v>5</v>
      </c>
      <c r="AH40" s="78">
        <v>10</v>
      </c>
      <c r="AI40" s="78">
        <v>10</v>
      </c>
      <c r="AJ40" s="78">
        <v>10</v>
      </c>
      <c r="AK40" s="78">
        <v>10</v>
      </c>
      <c r="AL40" s="78">
        <v>10</v>
      </c>
      <c r="AM40" s="78">
        <v>5</v>
      </c>
      <c r="AN40" s="78">
        <v>5</v>
      </c>
      <c r="AO40" s="78">
        <v>5</v>
      </c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</row>
  </sheetData>
  <sheetProtection selectLockedCells="1" selectUnlockedCells="1"/>
  <mergeCells count="4">
    <mergeCell ref="L2:AE6"/>
    <mergeCell ref="C4:J4"/>
    <mergeCell ref="C5:J5"/>
    <mergeCell ref="C6:D6"/>
  </mergeCells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39"/>
  <sheetViews>
    <sheetView zoomScale="105" zoomScaleNormal="105" zoomScalePageLayoutView="0" workbookViewId="0" topLeftCell="A34">
      <selection activeCell="H11" sqref="H11"/>
    </sheetView>
  </sheetViews>
  <sheetFormatPr defaultColWidth="8.7109375" defaultRowHeight="12.75"/>
  <cols>
    <col min="1" max="2" width="8.7109375" style="11" customWidth="1"/>
    <col min="3" max="3" width="13.140625" style="1" customWidth="1"/>
    <col min="4" max="4" width="12.00390625" style="1" customWidth="1"/>
    <col min="5" max="5" width="15.140625" style="1" customWidth="1"/>
    <col min="6" max="6" width="10.140625" style="1" hidden="1" customWidth="1"/>
    <col min="7" max="7" width="12.7109375" style="11" customWidth="1"/>
    <col min="8" max="8" width="14.28125" style="11" customWidth="1"/>
    <col min="9" max="9" width="24.8515625" style="1" customWidth="1"/>
    <col min="10" max="10" width="13.28125" style="1" customWidth="1"/>
    <col min="11" max="11" width="16.00390625" style="11" customWidth="1"/>
    <col min="12" max="44" width="0" style="1" hidden="1" customWidth="1"/>
    <col min="45" max="16384" width="8.7109375" style="1" customWidth="1"/>
  </cols>
  <sheetData>
    <row r="1" ht="15">
      <c r="P1" s="1" t="s">
        <v>2</v>
      </c>
    </row>
    <row r="2" spans="3:31" ht="12.75" customHeight="1">
      <c r="C2" s="4" t="s">
        <v>3</v>
      </c>
      <c r="L2" s="217" t="s">
        <v>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2:31" ht="15"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</row>
    <row r="4" spans="2:31" ht="15">
      <c r="B4" s="100" t="s">
        <v>5</v>
      </c>
      <c r="C4" s="218" t="s">
        <v>279</v>
      </c>
      <c r="D4" s="218"/>
      <c r="E4" s="218"/>
      <c r="F4" s="218"/>
      <c r="G4" s="218"/>
      <c r="H4" s="218"/>
      <c r="I4" s="218"/>
      <c r="J4" s="218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</row>
    <row r="5" spans="3:31" ht="15">
      <c r="C5" s="219" t="s">
        <v>6</v>
      </c>
      <c r="D5" s="219"/>
      <c r="E5" s="219"/>
      <c r="F5" s="219"/>
      <c r="G5" s="219"/>
      <c r="H5" s="219"/>
      <c r="I5" s="219"/>
      <c r="J5" s="219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2:31" ht="15">
      <c r="B6" s="11" t="s">
        <v>0</v>
      </c>
      <c r="C6" s="221" t="s">
        <v>1</v>
      </c>
      <c r="D6" s="221"/>
      <c r="F6" s="5" t="s">
        <v>7</v>
      </c>
      <c r="G6" s="6" t="s">
        <v>70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</row>
    <row r="8" spans="1:31" ht="14.25" customHeight="1">
      <c r="A8" s="224" t="s">
        <v>277</v>
      </c>
      <c r="B8" s="222" t="s">
        <v>8</v>
      </c>
      <c r="C8" s="222" t="s">
        <v>9</v>
      </c>
      <c r="D8" s="222" t="s">
        <v>10</v>
      </c>
      <c r="E8" s="222" t="s">
        <v>11</v>
      </c>
      <c r="F8" s="116" t="s">
        <v>12</v>
      </c>
      <c r="G8" s="222" t="s">
        <v>13</v>
      </c>
      <c r="H8" s="222" t="s">
        <v>14</v>
      </c>
      <c r="I8" s="222" t="s">
        <v>278</v>
      </c>
      <c r="J8" s="222" t="s">
        <v>15</v>
      </c>
      <c r="K8" s="222" t="s">
        <v>16</v>
      </c>
      <c r="L8" s="63" t="s">
        <v>17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</row>
    <row r="9" spans="1:31" ht="15">
      <c r="A9" s="225"/>
      <c r="B9" s="223"/>
      <c r="C9" s="223"/>
      <c r="D9" s="223"/>
      <c r="E9" s="223"/>
      <c r="F9" s="116"/>
      <c r="G9" s="223"/>
      <c r="H9" s="223"/>
      <c r="I9" s="223"/>
      <c r="J9" s="223"/>
      <c r="K9" s="223"/>
      <c r="L9" s="104">
        <v>1</v>
      </c>
      <c r="M9" s="7">
        <v>2</v>
      </c>
      <c r="N9" s="24">
        <v>3</v>
      </c>
      <c r="O9" s="7">
        <v>4</v>
      </c>
      <c r="P9" s="7">
        <v>5</v>
      </c>
      <c r="Q9" s="7">
        <v>6</v>
      </c>
      <c r="R9" s="7">
        <v>7</v>
      </c>
      <c r="S9" s="7">
        <v>8</v>
      </c>
      <c r="T9" s="7">
        <v>9</v>
      </c>
      <c r="U9" s="7">
        <v>10</v>
      </c>
      <c r="V9" s="7">
        <v>11</v>
      </c>
      <c r="W9" s="7">
        <v>12</v>
      </c>
      <c r="X9" s="7">
        <v>13</v>
      </c>
      <c r="Y9" s="7">
        <v>14</v>
      </c>
      <c r="Z9" s="7">
        <v>15</v>
      </c>
      <c r="AA9" s="7">
        <v>16</v>
      </c>
      <c r="AB9" s="7">
        <v>17</v>
      </c>
      <c r="AC9" s="7">
        <v>18</v>
      </c>
      <c r="AD9" s="7">
        <v>19</v>
      </c>
      <c r="AE9" s="7">
        <v>20</v>
      </c>
    </row>
    <row r="10" spans="1:31" ht="15.75" customHeight="1">
      <c r="A10" s="117">
        <v>2</v>
      </c>
      <c r="B10" s="214">
        <v>1</v>
      </c>
      <c r="C10" s="212" t="s">
        <v>288</v>
      </c>
      <c r="D10" s="212" t="s">
        <v>289</v>
      </c>
      <c r="E10" s="212" t="s">
        <v>36</v>
      </c>
      <c r="F10" s="185"/>
      <c r="G10" s="38" t="s">
        <v>19</v>
      </c>
      <c r="H10" s="38">
        <v>11</v>
      </c>
      <c r="I10" s="173" t="s">
        <v>64</v>
      </c>
      <c r="J10" s="212"/>
      <c r="K10" s="213" t="s">
        <v>293</v>
      </c>
      <c r="L10" s="179"/>
      <c r="M10" s="179"/>
      <c r="N10" s="179"/>
      <c r="O10" s="10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8" customHeight="1">
      <c r="A11" s="117">
        <v>2</v>
      </c>
      <c r="B11" s="214">
        <v>2</v>
      </c>
      <c r="C11" s="212" t="s">
        <v>287</v>
      </c>
      <c r="D11" s="212" t="s">
        <v>191</v>
      </c>
      <c r="E11" s="212" t="s">
        <v>18</v>
      </c>
      <c r="F11" s="185"/>
      <c r="G11" s="38" t="s">
        <v>19</v>
      </c>
      <c r="H11" s="38">
        <v>11</v>
      </c>
      <c r="I11" s="212" t="s">
        <v>286</v>
      </c>
      <c r="J11" s="212"/>
      <c r="K11" s="213" t="s">
        <v>293</v>
      </c>
      <c r="L11" s="179"/>
      <c r="M11" s="179"/>
      <c r="N11" s="179"/>
      <c r="O11" s="10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7.25" customHeight="1">
      <c r="A12" s="117">
        <v>2</v>
      </c>
      <c r="B12" s="214">
        <v>3</v>
      </c>
      <c r="C12" s="212" t="s">
        <v>285</v>
      </c>
      <c r="D12" s="212" t="s">
        <v>53</v>
      </c>
      <c r="E12" s="212" t="s">
        <v>23</v>
      </c>
      <c r="F12" s="185"/>
      <c r="G12" s="38" t="s">
        <v>19</v>
      </c>
      <c r="H12" s="38">
        <v>11</v>
      </c>
      <c r="I12" s="212" t="s">
        <v>286</v>
      </c>
      <c r="J12" s="212"/>
      <c r="K12" s="213" t="s">
        <v>293</v>
      </c>
      <c r="L12" s="179"/>
      <c r="M12" s="179"/>
      <c r="N12" s="179"/>
      <c r="O12" s="10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50" ht="15">
      <c r="A13" s="43">
        <v>6</v>
      </c>
      <c r="B13" s="214">
        <v>4</v>
      </c>
      <c r="C13" s="35" t="s">
        <v>118</v>
      </c>
      <c r="D13" s="35" t="s">
        <v>119</v>
      </c>
      <c r="E13" s="35" t="s">
        <v>45</v>
      </c>
      <c r="F13" s="45">
        <v>36846</v>
      </c>
      <c r="G13" s="38" t="s">
        <v>19</v>
      </c>
      <c r="H13" s="38">
        <v>11</v>
      </c>
      <c r="I13" s="35" t="s">
        <v>120</v>
      </c>
      <c r="J13" s="35"/>
      <c r="K13" s="184">
        <f aca="true" t="shared" si="0" ref="K13:K18">SUM(L13:AR13)</f>
        <v>194</v>
      </c>
      <c r="L13" s="105">
        <v>2</v>
      </c>
      <c r="M13" s="35">
        <v>2</v>
      </c>
      <c r="N13" s="35">
        <v>2</v>
      </c>
      <c r="O13" s="85">
        <v>2</v>
      </c>
      <c r="P13" s="84">
        <v>2</v>
      </c>
      <c r="Q13" s="84">
        <v>2</v>
      </c>
      <c r="R13" s="84">
        <v>0</v>
      </c>
      <c r="S13" s="84">
        <v>2</v>
      </c>
      <c r="T13" s="84">
        <v>2</v>
      </c>
      <c r="U13" s="84">
        <v>2</v>
      </c>
      <c r="V13" s="86">
        <v>2</v>
      </c>
      <c r="W13" s="84">
        <v>0</v>
      </c>
      <c r="X13" s="84">
        <v>3</v>
      </c>
      <c r="Y13" s="84">
        <v>2</v>
      </c>
      <c r="Z13" s="84">
        <v>3</v>
      </c>
      <c r="AA13" s="84">
        <v>2</v>
      </c>
      <c r="AB13" s="84">
        <v>6</v>
      </c>
      <c r="AC13" s="84">
        <v>6</v>
      </c>
      <c r="AD13" s="84">
        <v>2</v>
      </c>
      <c r="AE13" s="84">
        <v>2</v>
      </c>
      <c r="AF13" s="87">
        <v>10</v>
      </c>
      <c r="AG13" s="87">
        <v>6</v>
      </c>
      <c r="AH13" s="87">
        <v>10</v>
      </c>
      <c r="AI13" s="87">
        <v>10</v>
      </c>
      <c r="AJ13" s="87">
        <v>12</v>
      </c>
      <c r="AK13" s="87">
        <v>10</v>
      </c>
      <c r="AL13" s="87">
        <v>10</v>
      </c>
      <c r="AM13" s="87">
        <v>20</v>
      </c>
      <c r="AN13" s="87">
        <v>10</v>
      </c>
      <c r="AO13" s="87">
        <v>10</v>
      </c>
      <c r="AP13" s="87">
        <v>10</v>
      </c>
      <c r="AQ13" s="79">
        <v>20</v>
      </c>
      <c r="AR13" s="83">
        <v>10</v>
      </c>
      <c r="AS13"/>
      <c r="AT13"/>
      <c r="AU13"/>
      <c r="AV13"/>
      <c r="AW13"/>
      <c r="AX13"/>
    </row>
    <row r="14" spans="1:50" ht="15">
      <c r="A14" s="43">
        <v>6</v>
      </c>
      <c r="B14" s="214">
        <v>5</v>
      </c>
      <c r="C14" s="35" t="s">
        <v>121</v>
      </c>
      <c r="D14" s="35" t="s">
        <v>109</v>
      </c>
      <c r="E14" s="35" t="s">
        <v>51</v>
      </c>
      <c r="F14" s="45">
        <v>42965</v>
      </c>
      <c r="G14" s="38" t="s">
        <v>19</v>
      </c>
      <c r="H14" s="38">
        <v>11</v>
      </c>
      <c r="I14" s="35" t="s">
        <v>122</v>
      </c>
      <c r="J14" s="35"/>
      <c r="K14" s="184">
        <f t="shared" si="0"/>
        <v>186</v>
      </c>
      <c r="L14" s="106">
        <v>2</v>
      </c>
      <c r="M14" s="35">
        <v>2</v>
      </c>
      <c r="N14" s="35">
        <v>2</v>
      </c>
      <c r="O14" s="85">
        <v>2</v>
      </c>
      <c r="P14" s="84">
        <v>2</v>
      </c>
      <c r="Q14" s="84">
        <v>2</v>
      </c>
      <c r="R14" s="84">
        <v>2</v>
      </c>
      <c r="S14" s="84">
        <v>2</v>
      </c>
      <c r="T14" s="84">
        <v>2</v>
      </c>
      <c r="U14" s="84">
        <v>2</v>
      </c>
      <c r="V14" s="86">
        <v>2</v>
      </c>
      <c r="W14" s="84">
        <v>2</v>
      </c>
      <c r="X14" s="84">
        <v>2</v>
      </c>
      <c r="Y14" s="84">
        <v>2</v>
      </c>
      <c r="Z14" s="84">
        <v>2</v>
      </c>
      <c r="AA14" s="84">
        <v>2</v>
      </c>
      <c r="AB14" s="84">
        <v>6</v>
      </c>
      <c r="AC14" s="84">
        <v>6</v>
      </c>
      <c r="AD14" s="84">
        <v>2</v>
      </c>
      <c r="AE14" s="84">
        <v>2</v>
      </c>
      <c r="AF14" s="87">
        <v>10</v>
      </c>
      <c r="AG14" s="87">
        <v>6</v>
      </c>
      <c r="AH14" s="87">
        <v>10</v>
      </c>
      <c r="AI14" s="87">
        <v>10</v>
      </c>
      <c r="AJ14" s="87">
        <v>12</v>
      </c>
      <c r="AK14" s="87">
        <v>10</v>
      </c>
      <c r="AL14" s="87">
        <v>10</v>
      </c>
      <c r="AM14" s="87">
        <v>15</v>
      </c>
      <c r="AN14" s="87">
        <v>10</v>
      </c>
      <c r="AO14" s="87">
        <v>10</v>
      </c>
      <c r="AP14" s="87">
        <v>5</v>
      </c>
      <c r="AQ14" s="79">
        <v>20</v>
      </c>
      <c r="AR14" s="83">
        <v>10</v>
      </c>
      <c r="AS14"/>
      <c r="AT14"/>
      <c r="AU14"/>
      <c r="AV14"/>
      <c r="AW14"/>
      <c r="AX14"/>
    </row>
    <row r="15" spans="1:50" ht="15">
      <c r="A15" s="43">
        <v>6</v>
      </c>
      <c r="B15" s="214">
        <v>6</v>
      </c>
      <c r="C15" s="32" t="s">
        <v>123</v>
      </c>
      <c r="D15" s="32" t="s">
        <v>124</v>
      </c>
      <c r="E15" s="32" t="s">
        <v>60</v>
      </c>
      <c r="F15" s="44">
        <v>36798</v>
      </c>
      <c r="G15" s="38" t="s">
        <v>19</v>
      </c>
      <c r="H15" s="38">
        <v>11</v>
      </c>
      <c r="I15" s="32" t="s">
        <v>122</v>
      </c>
      <c r="J15" s="35"/>
      <c r="K15" s="184">
        <f t="shared" si="0"/>
        <v>184</v>
      </c>
      <c r="L15" s="106">
        <v>2</v>
      </c>
      <c r="M15" s="35">
        <v>2</v>
      </c>
      <c r="N15" s="35">
        <v>2</v>
      </c>
      <c r="O15" s="85">
        <v>0</v>
      </c>
      <c r="P15" s="84">
        <v>2</v>
      </c>
      <c r="Q15" s="84">
        <v>2</v>
      </c>
      <c r="R15" s="84">
        <v>2</v>
      </c>
      <c r="S15" s="84">
        <v>2</v>
      </c>
      <c r="T15" s="84">
        <v>2</v>
      </c>
      <c r="U15" s="84">
        <v>2</v>
      </c>
      <c r="V15" s="86">
        <v>2</v>
      </c>
      <c r="W15" s="84">
        <v>2</v>
      </c>
      <c r="X15" s="84">
        <v>2</v>
      </c>
      <c r="Y15" s="84">
        <v>2</v>
      </c>
      <c r="Z15" s="84">
        <v>2</v>
      </c>
      <c r="AA15" s="84">
        <v>2</v>
      </c>
      <c r="AB15" s="84">
        <v>6</v>
      </c>
      <c r="AC15" s="84">
        <v>6</v>
      </c>
      <c r="AD15" s="84">
        <v>2</v>
      </c>
      <c r="AE15" s="84">
        <v>2</v>
      </c>
      <c r="AF15" s="87">
        <v>10</v>
      </c>
      <c r="AG15" s="87">
        <v>6</v>
      </c>
      <c r="AH15" s="87">
        <v>10</v>
      </c>
      <c r="AI15" s="87">
        <v>10</v>
      </c>
      <c r="AJ15" s="87">
        <v>12</v>
      </c>
      <c r="AK15" s="87">
        <v>10</v>
      </c>
      <c r="AL15" s="87">
        <v>10</v>
      </c>
      <c r="AM15" s="87">
        <v>15</v>
      </c>
      <c r="AN15" s="87">
        <v>10</v>
      </c>
      <c r="AO15" s="87">
        <v>10</v>
      </c>
      <c r="AP15" s="87">
        <v>5</v>
      </c>
      <c r="AQ15" s="79">
        <v>20</v>
      </c>
      <c r="AR15" s="83">
        <v>10</v>
      </c>
      <c r="AS15"/>
      <c r="AT15"/>
      <c r="AU15"/>
      <c r="AV15"/>
      <c r="AW15"/>
      <c r="AX15"/>
    </row>
    <row r="16" spans="1:50" ht="15">
      <c r="A16" s="43">
        <v>6</v>
      </c>
      <c r="B16" s="214">
        <v>7</v>
      </c>
      <c r="C16" s="32" t="s">
        <v>125</v>
      </c>
      <c r="D16" s="32" t="s">
        <v>57</v>
      </c>
      <c r="E16" s="32" t="s">
        <v>45</v>
      </c>
      <c r="F16" s="44">
        <v>36905</v>
      </c>
      <c r="G16" s="38" t="s">
        <v>19</v>
      </c>
      <c r="H16" s="38">
        <v>11</v>
      </c>
      <c r="I16" s="32" t="s">
        <v>126</v>
      </c>
      <c r="J16" s="35"/>
      <c r="K16" s="184">
        <f t="shared" si="0"/>
        <v>183</v>
      </c>
      <c r="L16" s="106">
        <v>2</v>
      </c>
      <c r="M16" s="35">
        <v>0</v>
      </c>
      <c r="N16" s="35">
        <v>2</v>
      </c>
      <c r="O16" s="85">
        <v>2</v>
      </c>
      <c r="P16" s="84">
        <v>2</v>
      </c>
      <c r="Q16" s="84">
        <v>2</v>
      </c>
      <c r="R16" s="84">
        <v>2</v>
      </c>
      <c r="S16" s="84">
        <v>2</v>
      </c>
      <c r="T16" s="84">
        <v>2</v>
      </c>
      <c r="U16" s="84">
        <v>2</v>
      </c>
      <c r="V16" s="86">
        <v>2</v>
      </c>
      <c r="W16" s="84">
        <v>2</v>
      </c>
      <c r="X16" s="84">
        <v>3</v>
      </c>
      <c r="Y16" s="84">
        <v>1</v>
      </c>
      <c r="Z16" s="84">
        <v>1</v>
      </c>
      <c r="AA16" s="84">
        <v>2</v>
      </c>
      <c r="AB16" s="84">
        <v>6</v>
      </c>
      <c r="AC16" s="84">
        <v>6</v>
      </c>
      <c r="AD16" s="84">
        <v>2</v>
      </c>
      <c r="AE16" s="84">
        <v>2</v>
      </c>
      <c r="AF16" s="87">
        <v>10</v>
      </c>
      <c r="AG16" s="87">
        <v>6</v>
      </c>
      <c r="AH16" s="87">
        <v>10</v>
      </c>
      <c r="AI16" s="87">
        <v>10</v>
      </c>
      <c r="AJ16" s="87">
        <v>12</v>
      </c>
      <c r="AK16" s="87">
        <v>10</v>
      </c>
      <c r="AL16" s="87">
        <v>10</v>
      </c>
      <c r="AM16" s="87">
        <v>15</v>
      </c>
      <c r="AN16" s="87">
        <v>10</v>
      </c>
      <c r="AO16" s="87">
        <v>10</v>
      </c>
      <c r="AP16" s="87">
        <v>5</v>
      </c>
      <c r="AQ16" s="79">
        <v>20</v>
      </c>
      <c r="AR16" s="83">
        <v>10</v>
      </c>
      <c r="AS16"/>
      <c r="AT16"/>
      <c r="AU16"/>
      <c r="AV16"/>
      <c r="AW16"/>
      <c r="AX16"/>
    </row>
    <row r="17" spans="1:50" s="26" customFormat="1" ht="15">
      <c r="A17" s="43">
        <v>6</v>
      </c>
      <c r="B17" s="214">
        <v>8</v>
      </c>
      <c r="C17" s="35" t="s">
        <v>127</v>
      </c>
      <c r="D17" s="35" t="s">
        <v>66</v>
      </c>
      <c r="E17" s="35" t="s">
        <v>128</v>
      </c>
      <c r="F17" s="45">
        <v>36844</v>
      </c>
      <c r="G17" s="38" t="s">
        <v>19</v>
      </c>
      <c r="H17" s="38">
        <v>11</v>
      </c>
      <c r="I17" s="35" t="s">
        <v>120</v>
      </c>
      <c r="J17" s="35"/>
      <c r="K17" s="184">
        <f t="shared" si="0"/>
        <v>182</v>
      </c>
      <c r="L17" s="106">
        <v>2</v>
      </c>
      <c r="M17" s="35">
        <v>2</v>
      </c>
      <c r="N17" s="35">
        <v>2</v>
      </c>
      <c r="O17" s="85">
        <v>2</v>
      </c>
      <c r="P17" s="84">
        <v>2</v>
      </c>
      <c r="Q17" s="84">
        <v>2</v>
      </c>
      <c r="R17" s="84">
        <v>2</v>
      </c>
      <c r="S17" s="84">
        <v>2</v>
      </c>
      <c r="T17" s="84">
        <v>2</v>
      </c>
      <c r="U17" s="84">
        <v>2</v>
      </c>
      <c r="V17" s="86">
        <v>2</v>
      </c>
      <c r="W17" s="84">
        <v>2</v>
      </c>
      <c r="X17" s="84">
        <v>2</v>
      </c>
      <c r="Y17" s="84">
        <v>2</v>
      </c>
      <c r="Z17" s="84">
        <v>2</v>
      </c>
      <c r="AA17" s="84">
        <v>2</v>
      </c>
      <c r="AB17" s="84">
        <v>4</v>
      </c>
      <c r="AC17" s="84">
        <v>4</v>
      </c>
      <c r="AD17" s="84">
        <v>2</v>
      </c>
      <c r="AE17" s="84">
        <v>2</v>
      </c>
      <c r="AF17" s="87">
        <v>10</v>
      </c>
      <c r="AG17" s="87">
        <v>6</v>
      </c>
      <c r="AH17" s="87">
        <v>10</v>
      </c>
      <c r="AI17" s="87">
        <v>10</v>
      </c>
      <c r="AJ17" s="87">
        <v>12</v>
      </c>
      <c r="AK17" s="87">
        <v>10</v>
      </c>
      <c r="AL17" s="87">
        <v>10</v>
      </c>
      <c r="AM17" s="87">
        <v>15</v>
      </c>
      <c r="AN17" s="87">
        <v>10</v>
      </c>
      <c r="AO17" s="87">
        <v>10</v>
      </c>
      <c r="AP17" s="87">
        <v>5</v>
      </c>
      <c r="AQ17" s="79">
        <v>20</v>
      </c>
      <c r="AR17" s="83">
        <v>10</v>
      </c>
      <c r="AS17"/>
      <c r="AT17"/>
      <c r="AU17"/>
      <c r="AV17"/>
      <c r="AW17"/>
      <c r="AX17"/>
    </row>
    <row r="18" spans="1:50" s="26" customFormat="1" ht="15">
      <c r="A18" s="43">
        <v>6</v>
      </c>
      <c r="B18" s="214">
        <v>9</v>
      </c>
      <c r="C18" s="35" t="s">
        <v>129</v>
      </c>
      <c r="D18" s="35" t="s">
        <v>130</v>
      </c>
      <c r="E18" s="35" t="s">
        <v>131</v>
      </c>
      <c r="F18" s="45">
        <v>36709</v>
      </c>
      <c r="G18" s="38" t="s">
        <v>19</v>
      </c>
      <c r="H18" s="38">
        <v>11</v>
      </c>
      <c r="I18" s="35" t="s">
        <v>132</v>
      </c>
      <c r="J18" s="35"/>
      <c r="K18" s="184">
        <f t="shared" si="0"/>
        <v>178</v>
      </c>
      <c r="L18" s="106">
        <v>2</v>
      </c>
      <c r="M18" s="35">
        <v>2</v>
      </c>
      <c r="N18" s="35">
        <v>2</v>
      </c>
      <c r="O18" s="85">
        <v>2</v>
      </c>
      <c r="P18" s="84">
        <v>2</v>
      </c>
      <c r="Q18" s="84">
        <v>2</v>
      </c>
      <c r="R18" s="84">
        <v>2</v>
      </c>
      <c r="S18" s="84">
        <v>2</v>
      </c>
      <c r="T18" s="84">
        <v>2</v>
      </c>
      <c r="U18" s="84">
        <v>2</v>
      </c>
      <c r="V18" s="86">
        <v>2</v>
      </c>
      <c r="W18" s="84">
        <v>2</v>
      </c>
      <c r="X18" s="84">
        <v>2</v>
      </c>
      <c r="Y18" s="84">
        <v>2</v>
      </c>
      <c r="Z18" s="84">
        <v>2</v>
      </c>
      <c r="AA18" s="84">
        <v>2</v>
      </c>
      <c r="AB18" s="84">
        <v>2</v>
      </c>
      <c r="AC18" s="84">
        <v>2</v>
      </c>
      <c r="AD18" s="84">
        <v>2</v>
      </c>
      <c r="AE18" s="84">
        <v>2</v>
      </c>
      <c r="AF18" s="87">
        <v>10</v>
      </c>
      <c r="AG18" s="87">
        <v>6</v>
      </c>
      <c r="AH18" s="87">
        <v>10</v>
      </c>
      <c r="AI18" s="87">
        <v>10</v>
      </c>
      <c r="AJ18" s="87">
        <v>12</v>
      </c>
      <c r="AK18" s="87">
        <v>10</v>
      </c>
      <c r="AL18" s="87">
        <v>10</v>
      </c>
      <c r="AM18" s="87">
        <v>15</v>
      </c>
      <c r="AN18" s="87">
        <v>10</v>
      </c>
      <c r="AO18" s="87">
        <v>10</v>
      </c>
      <c r="AP18" s="87">
        <v>5</v>
      </c>
      <c r="AQ18" s="79">
        <v>20</v>
      </c>
      <c r="AR18" s="83">
        <v>10</v>
      </c>
      <c r="AS18"/>
      <c r="AT18"/>
      <c r="AU18"/>
      <c r="AV18"/>
      <c r="AW18"/>
      <c r="AX18"/>
    </row>
    <row r="19" spans="1:50" s="26" customFormat="1" ht="15">
      <c r="A19" s="43">
        <v>9</v>
      </c>
      <c r="B19" s="214">
        <v>10</v>
      </c>
      <c r="C19" s="50" t="s">
        <v>224</v>
      </c>
      <c r="D19" s="50" t="s">
        <v>92</v>
      </c>
      <c r="E19" s="50" t="s">
        <v>27</v>
      </c>
      <c r="F19" s="51">
        <v>36572</v>
      </c>
      <c r="G19" s="38" t="s">
        <v>19</v>
      </c>
      <c r="H19" s="38">
        <v>11</v>
      </c>
      <c r="I19" s="52" t="s">
        <v>225</v>
      </c>
      <c r="J19" s="32"/>
      <c r="K19" s="186">
        <v>176</v>
      </c>
      <c r="L19" s="107">
        <v>2</v>
      </c>
      <c r="M19" s="35">
        <v>2</v>
      </c>
      <c r="N19" s="35">
        <v>2</v>
      </c>
      <c r="O19" s="92">
        <v>2</v>
      </c>
      <c r="P19" s="81">
        <v>2</v>
      </c>
      <c r="Q19" s="81">
        <v>2</v>
      </c>
      <c r="R19" s="81">
        <v>2</v>
      </c>
      <c r="S19" s="81">
        <v>2</v>
      </c>
      <c r="T19" s="81">
        <v>2</v>
      </c>
      <c r="U19" s="81">
        <v>2</v>
      </c>
      <c r="V19" s="81">
        <v>2</v>
      </c>
      <c r="W19" s="81">
        <v>2</v>
      </c>
      <c r="X19" s="81">
        <v>3</v>
      </c>
      <c r="Y19" s="81">
        <v>2</v>
      </c>
      <c r="Z19" s="81">
        <v>3</v>
      </c>
      <c r="AA19" s="81">
        <v>2</v>
      </c>
      <c r="AB19" s="81">
        <v>6</v>
      </c>
      <c r="AC19" s="81">
        <v>6</v>
      </c>
      <c r="AD19" s="81">
        <v>2</v>
      </c>
      <c r="AE19" s="81">
        <v>2</v>
      </c>
      <c r="AF19" s="94">
        <v>6</v>
      </c>
      <c r="AG19" s="94">
        <v>5</v>
      </c>
      <c r="AH19" s="94">
        <v>8</v>
      </c>
      <c r="AI19" s="94">
        <v>8</v>
      </c>
      <c r="AJ19" s="96">
        <v>14</v>
      </c>
      <c r="AK19" s="98">
        <v>10</v>
      </c>
      <c r="AL19" s="98">
        <v>10</v>
      </c>
      <c r="AM19" s="98">
        <v>15</v>
      </c>
      <c r="AN19" s="98">
        <v>5</v>
      </c>
      <c r="AO19" s="98">
        <v>10</v>
      </c>
      <c r="AP19" s="98">
        <v>5</v>
      </c>
      <c r="AQ19" s="98">
        <v>20</v>
      </c>
      <c r="AR19" s="98">
        <v>10</v>
      </c>
      <c r="AS19" s="99"/>
      <c r="AT19" s="99"/>
      <c r="AU19" s="99"/>
      <c r="AV19" s="99"/>
      <c r="AW19" s="99"/>
      <c r="AX19" s="99"/>
    </row>
    <row r="20" spans="1:50" ht="15">
      <c r="A20" s="43">
        <v>6</v>
      </c>
      <c r="B20" s="214">
        <v>11</v>
      </c>
      <c r="C20" s="35" t="s">
        <v>133</v>
      </c>
      <c r="D20" s="35" t="s">
        <v>134</v>
      </c>
      <c r="E20" s="35" t="s">
        <v>30</v>
      </c>
      <c r="F20" s="45">
        <v>36675</v>
      </c>
      <c r="G20" s="38" t="s">
        <v>19</v>
      </c>
      <c r="H20" s="38">
        <v>11</v>
      </c>
      <c r="I20" s="46" t="s">
        <v>135</v>
      </c>
      <c r="J20" s="32"/>
      <c r="K20" s="184">
        <f>SUM(L20:AR20)</f>
        <v>165</v>
      </c>
      <c r="L20" s="108">
        <v>2</v>
      </c>
      <c r="M20" s="32">
        <v>0</v>
      </c>
      <c r="N20" s="32">
        <v>2</v>
      </c>
      <c r="O20" s="43">
        <v>2</v>
      </c>
      <c r="P20" s="43">
        <v>2</v>
      </c>
      <c r="Q20" s="43">
        <v>2</v>
      </c>
      <c r="R20" s="43">
        <v>2</v>
      </c>
      <c r="S20" s="43">
        <v>2</v>
      </c>
      <c r="T20" s="43">
        <v>2</v>
      </c>
      <c r="U20" s="43">
        <v>2</v>
      </c>
      <c r="V20" s="43">
        <v>2</v>
      </c>
      <c r="W20" s="43">
        <v>2</v>
      </c>
      <c r="X20" s="43">
        <v>2</v>
      </c>
      <c r="Y20" s="43">
        <v>2</v>
      </c>
      <c r="Z20" s="43">
        <v>2</v>
      </c>
      <c r="AA20" s="43">
        <v>2</v>
      </c>
      <c r="AB20" s="43">
        <v>4</v>
      </c>
      <c r="AC20" s="43">
        <v>4</v>
      </c>
      <c r="AD20" s="43">
        <v>2</v>
      </c>
      <c r="AE20" s="43">
        <v>2</v>
      </c>
      <c r="AF20" s="87">
        <v>10</v>
      </c>
      <c r="AG20" s="87">
        <v>6</v>
      </c>
      <c r="AH20" s="87">
        <v>10</v>
      </c>
      <c r="AI20" s="87">
        <v>10</v>
      </c>
      <c r="AJ20" s="87">
        <v>12</v>
      </c>
      <c r="AK20" s="87">
        <v>10</v>
      </c>
      <c r="AL20" s="87">
        <v>5</v>
      </c>
      <c r="AM20" s="87">
        <v>15</v>
      </c>
      <c r="AN20" s="87">
        <v>10</v>
      </c>
      <c r="AO20" s="87">
        <v>10</v>
      </c>
      <c r="AP20" s="87">
        <v>5</v>
      </c>
      <c r="AQ20" s="79">
        <v>10</v>
      </c>
      <c r="AR20" s="83">
        <v>10</v>
      </c>
      <c r="AS20"/>
      <c r="AT20"/>
      <c r="AU20"/>
      <c r="AV20"/>
      <c r="AW20"/>
      <c r="AX20"/>
    </row>
    <row r="21" spans="1:50" ht="15">
      <c r="A21" s="43">
        <v>9</v>
      </c>
      <c r="B21" s="214">
        <v>12</v>
      </c>
      <c r="C21" s="50" t="s">
        <v>226</v>
      </c>
      <c r="D21" s="50" t="s">
        <v>91</v>
      </c>
      <c r="E21" s="50" t="s">
        <v>37</v>
      </c>
      <c r="F21" s="51">
        <v>36509</v>
      </c>
      <c r="G21" s="38" t="s">
        <v>19</v>
      </c>
      <c r="H21" s="38">
        <v>11</v>
      </c>
      <c r="I21" s="52" t="s">
        <v>225</v>
      </c>
      <c r="J21" s="32"/>
      <c r="K21" s="188">
        <v>165</v>
      </c>
      <c r="L21" s="109">
        <v>2</v>
      </c>
      <c r="M21" s="32">
        <v>2</v>
      </c>
      <c r="N21" s="32">
        <v>2</v>
      </c>
      <c r="O21" s="32">
        <v>2</v>
      </c>
      <c r="P21" s="32">
        <v>2</v>
      </c>
      <c r="Q21" s="32">
        <v>2</v>
      </c>
      <c r="R21" s="32">
        <v>2</v>
      </c>
      <c r="S21" s="32">
        <v>2</v>
      </c>
      <c r="T21" s="32">
        <v>2</v>
      </c>
      <c r="U21" s="32">
        <v>2</v>
      </c>
      <c r="V21" s="32">
        <v>2</v>
      </c>
      <c r="W21" s="32">
        <v>2</v>
      </c>
      <c r="X21" s="32">
        <v>3</v>
      </c>
      <c r="Y21" s="32">
        <v>2</v>
      </c>
      <c r="Z21" s="32">
        <v>3</v>
      </c>
      <c r="AA21" s="32">
        <v>2</v>
      </c>
      <c r="AB21" s="32">
        <v>6</v>
      </c>
      <c r="AC21" s="32">
        <v>6</v>
      </c>
      <c r="AD21" s="32">
        <v>2</v>
      </c>
      <c r="AE21" s="32">
        <v>2</v>
      </c>
      <c r="AF21" s="79">
        <v>3</v>
      </c>
      <c r="AG21" s="95">
        <v>6</v>
      </c>
      <c r="AH21" s="95">
        <v>8</v>
      </c>
      <c r="AI21" s="95">
        <v>8</v>
      </c>
      <c r="AJ21" s="97">
        <v>10</v>
      </c>
      <c r="AK21" s="98">
        <v>10</v>
      </c>
      <c r="AL21" s="98">
        <v>10</v>
      </c>
      <c r="AM21" s="98">
        <v>15</v>
      </c>
      <c r="AN21" s="98">
        <v>10</v>
      </c>
      <c r="AO21" s="98">
        <v>10</v>
      </c>
      <c r="AP21" s="98">
        <v>5</v>
      </c>
      <c r="AQ21" s="98">
        <v>10</v>
      </c>
      <c r="AR21" s="98">
        <v>10</v>
      </c>
      <c r="AS21" s="99"/>
      <c r="AT21" s="99"/>
      <c r="AU21" s="99"/>
      <c r="AV21" s="99"/>
      <c r="AW21" s="99"/>
      <c r="AX21" s="99"/>
    </row>
    <row r="22" spans="1:31" ht="15">
      <c r="A22" s="69">
        <v>2</v>
      </c>
      <c r="B22" s="214">
        <v>13</v>
      </c>
      <c r="C22" s="20" t="s">
        <v>82</v>
      </c>
      <c r="D22" s="20" t="s">
        <v>57</v>
      </c>
      <c r="E22" s="20" t="s">
        <v>46</v>
      </c>
      <c r="F22" s="17">
        <v>2000</v>
      </c>
      <c r="G22" s="38" t="s">
        <v>19</v>
      </c>
      <c r="H22" s="38">
        <v>11</v>
      </c>
      <c r="I22" s="17" t="s">
        <v>61</v>
      </c>
      <c r="J22" s="12"/>
      <c r="K22" s="182">
        <f>SUM(L22:M22)</f>
        <v>163</v>
      </c>
      <c r="L22" s="110">
        <v>68</v>
      </c>
      <c r="M22" s="17">
        <v>95</v>
      </c>
      <c r="N22" s="25"/>
      <c r="O22" s="80"/>
      <c r="P22" s="80"/>
      <c r="Q22" s="80"/>
      <c r="R22" s="80"/>
      <c r="S22" s="80"/>
      <c r="T22" s="80"/>
      <c r="U22" s="80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50" ht="15">
      <c r="A23" s="43">
        <v>8</v>
      </c>
      <c r="B23" s="214">
        <v>14</v>
      </c>
      <c r="C23" s="17" t="s">
        <v>199</v>
      </c>
      <c r="D23" s="17" t="s">
        <v>179</v>
      </c>
      <c r="E23" s="17" t="s">
        <v>26</v>
      </c>
      <c r="F23" s="47">
        <v>37266</v>
      </c>
      <c r="G23" s="38" t="s">
        <v>19</v>
      </c>
      <c r="H23" s="38">
        <v>11</v>
      </c>
      <c r="I23" s="17" t="s">
        <v>200</v>
      </c>
      <c r="J23" s="17"/>
      <c r="K23" s="181">
        <f>SUM(L23:AO23)</f>
        <v>161</v>
      </c>
      <c r="L23" s="111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2</v>
      </c>
      <c r="T23" s="17">
        <v>2</v>
      </c>
      <c r="U23" s="17">
        <v>2</v>
      </c>
      <c r="V23" s="17">
        <v>0</v>
      </c>
      <c r="W23" s="17">
        <v>2</v>
      </c>
      <c r="X23" s="17">
        <v>3</v>
      </c>
      <c r="Y23" s="17">
        <v>2</v>
      </c>
      <c r="Z23" s="17">
        <v>2</v>
      </c>
      <c r="AA23" s="17">
        <v>2</v>
      </c>
      <c r="AB23" s="17">
        <v>5</v>
      </c>
      <c r="AC23" s="17">
        <v>5</v>
      </c>
      <c r="AD23" s="17">
        <v>2</v>
      </c>
      <c r="AE23" s="17">
        <v>2</v>
      </c>
      <c r="AF23" s="78">
        <v>10</v>
      </c>
      <c r="AG23" s="78">
        <v>6</v>
      </c>
      <c r="AH23" s="78">
        <v>10</v>
      </c>
      <c r="AI23" s="78">
        <v>10</v>
      </c>
      <c r="AJ23" s="78">
        <v>10</v>
      </c>
      <c r="AK23" s="78">
        <v>10</v>
      </c>
      <c r="AL23" s="78">
        <v>10</v>
      </c>
      <c r="AM23" s="78">
        <v>20</v>
      </c>
      <c r="AN23" s="78">
        <v>10</v>
      </c>
      <c r="AO23" s="78">
        <v>20</v>
      </c>
      <c r="AP23"/>
      <c r="AQ23"/>
      <c r="AR23"/>
      <c r="AS23"/>
      <c r="AT23"/>
      <c r="AU23"/>
      <c r="AV23"/>
      <c r="AW23"/>
      <c r="AX23"/>
    </row>
    <row r="24" spans="1:50" ht="15">
      <c r="A24" s="43">
        <v>6</v>
      </c>
      <c r="B24" s="214">
        <v>15</v>
      </c>
      <c r="C24" s="32" t="s">
        <v>136</v>
      </c>
      <c r="D24" s="32" t="s">
        <v>105</v>
      </c>
      <c r="E24" s="32" t="s">
        <v>137</v>
      </c>
      <c r="F24" s="44">
        <v>36753</v>
      </c>
      <c r="G24" s="38" t="s">
        <v>19</v>
      </c>
      <c r="H24" s="38">
        <v>11</v>
      </c>
      <c r="I24" s="32" t="s">
        <v>126</v>
      </c>
      <c r="J24" s="32"/>
      <c r="K24" s="184">
        <f>SUM(L24:AR24)</f>
        <v>158</v>
      </c>
      <c r="L24" s="108">
        <v>2</v>
      </c>
      <c r="M24" s="32">
        <v>2</v>
      </c>
      <c r="N24" s="32">
        <v>2</v>
      </c>
      <c r="O24" s="43">
        <v>2</v>
      </c>
      <c r="P24" s="43">
        <v>2</v>
      </c>
      <c r="Q24" s="43">
        <v>2</v>
      </c>
      <c r="R24" s="43">
        <v>2</v>
      </c>
      <c r="S24" s="43">
        <v>2</v>
      </c>
      <c r="T24" s="43">
        <v>2</v>
      </c>
      <c r="U24" s="43">
        <v>2</v>
      </c>
      <c r="V24" s="43">
        <v>2</v>
      </c>
      <c r="W24" s="43">
        <v>2</v>
      </c>
      <c r="X24" s="43">
        <v>2</v>
      </c>
      <c r="Y24" s="43">
        <v>2</v>
      </c>
      <c r="Z24" s="43">
        <v>3</v>
      </c>
      <c r="AA24" s="43">
        <v>2</v>
      </c>
      <c r="AB24" s="43">
        <v>2</v>
      </c>
      <c r="AC24" s="43">
        <v>6</v>
      </c>
      <c r="AD24" s="43">
        <v>2</v>
      </c>
      <c r="AE24" s="43">
        <v>2</v>
      </c>
      <c r="AF24" s="87">
        <v>10</v>
      </c>
      <c r="AG24" s="87">
        <v>6</v>
      </c>
      <c r="AH24" s="87">
        <v>10</v>
      </c>
      <c r="AI24" s="87">
        <v>10</v>
      </c>
      <c r="AJ24" s="87">
        <v>12</v>
      </c>
      <c r="AK24" s="87">
        <v>10</v>
      </c>
      <c r="AL24" s="87">
        <v>5</v>
      </c>
      <c r="AM24" s="87">
        <v>15</v>
      </c>
      <c r="AN24" s="87">
        <v>10</v>
      </c>
      <c r="AO24" s="87">
        <v>10</v>
      </c>
      <c r="AP24" s="87">
        <v>5</v>
      </c>
      <c r="AQ24" s="79">
        <v>0</v>
      </c>
      <c r="AR24" s="83">
        <v>10</v>
      </c>
      <c r="AS24"/>
      <c r="AT24"/>
      <c r="AU24"/>
      <c r="AV24"/>
      <c r="AW24"/>
      <c r="AX24"/>
    </row>
    <row r="25" spans="1:50" ht="15">
      <c r="A25" s="43">
        <v>7</v>
      </c>
      <c r="B25" s="214">
        <v>16</v>
      </c>
      <c r="C25" s="32" t="s">
        <v>177</v>
      </c>
      <c r="D25" s="32" t="s">
        <v>110</v>
      </c>
      <c r="E25" s="32" t="s">
        <v>77</v>
      </c>
      <c r="F25" s="44">
        <v>36728</v>
      </c>
      <c r="G25" s="38" t="s">
        <v>19</v>
      </c>
      <c r="H25" s="38">
        <v>11</v>
      </c>
      <c r="I25" s="32" t="s">
        <v>178</v>
      </c>
      <c r="J25" s="32"/>
      <c r="K25" s="186">
        <v>156</v>
      </c>
      <c r="L25" s="49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/>
      <c r="AT25"/>
      <c r="AU25"/>
      <c r="AV25"/>
      <c r="AW25"/>
      <c r="AX25"/>
    </row>
    <row r="26" spans="1:50" ht="15">
      <c r="A26" s="43">
        <v>7</v>
      </c>
      <c r="B26" s="214">
        <v>17</v>
      </c>
      <c r="C26" s="32" t="s">
        <v>115</v>
      </c>
      <c r="D26" s="32" t="s">
        <v>179</v>
      </c>
      <c r="E26" s="32" t="s">
        <v>180</v>
      </c>
      <c r="F26" s="44">
        <v>36714</v>
      </c>
      <c r="G26" s="38" t="s">
        <v>19</v>
      </c>
      <c r="H26" s="38">
        <v>11</v>
      </c>
      <c r="I26" s="32" t="s">
        <v>181</v>
      </c>
      <c r="J26" s="32"/>
      <c r="K26" s="186">
        <v>147</v>
      </c>
      <c r="L26" s="49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40" customFormat="1" ht="15">
      <c r="A27" s="43">
        <v>6</v>
      </c>
      <c r="B27" s="214">
        <v>18</v>
      </c>
      <c r="C27" s="35" t="s">
        <v>138</v>
      </c>
      <c r="D27" s="35" t="s">
        <v>57</v>
      </c>
      <c r="E27" s="35" t="s">
        <v>114</v>
      </c>
      <c r="F27" s="45">
        <v>36591</v>
      </c>
      <c r="G27" s="38" t="s">
        <v>19</v>
      </c>
      <c r="H27" s="38">
        <v>11</v>
      </c>
      <c r="I27" s="35" t="s">
        <v>122</v>
      </c>
      <c r="J27" s="32"/>
      <c r="K27" s="184">
        <f>SUM(L27:AR27)</f>
        <v>144</v>
      </c>
      <c r="L27" s="108">
        <v>0</v>
      </c>
      <c r="M27" s="32">
        <v>2</v>
      </c>
      <c r="N27" s="32">
        <v>2</v>
      </c>
      <c r="O27" s="43">
        <v>0</v>
      </c>
      <c r="P27" s="43">
        <v>2</v>
      </c>
      <c r="Q27" s="43">
        <v>2</v>
      </c>
      <c r="R27" s="43">
        <v>2</v>
      </c>
      <c r="S27" s="43">
        <v>2</v>
      </c>
      <c r="T27" s="43">
        <v>0</v>
      </c>
      <c r="U27" s="43">
        <v>0</v>
      </c>
      <c r="V27" s="43">
        <v>2</v>
      </c>
      <c r="W27" s="43">
        <v>2</v>
      </c>
      <c r="X27" s="43">
        <v>1</v>
      </c>
      <c r="Y27" s="43">
        <v>1</v>
      </c>
      <c r="Z27" s="43">
        <v>1</v>
      </c>
      <c r="AA27" s="43">
        <v>1</v>
      </c>
      <c r="AB27" s="43">
        <v>4</v>
      </c>
      <c r="AC27" s="43">
        <v>5</v>
      </c>
      <c r="AD27" s="43">
        <v>1</v>
      </c>
      <c r="AE27" s="43">
        <v>1</v>
      </c>
      <c r="AF27" s="87">
        <v>10</v>
      </c>
      <c r="AG27" s="87">
        <v>6</v>
      </c>
      <c r="AH27" s="87">
        <v>10</v>
      </c>
      <c r="AI27" s="87">
        <v>10</v>
      </c>
      <c r="AJ27" s="87">
        <v>12</v>
      </c>
      <c r="AK27" s="87">
        <v>10</v>
      </c>
      <c r="AL27" s="87">
        <v>5</v>
      </c>
      <c r="AM27" s="87">
        <v>10</v>
      </c>
      <c r="AN27" s="87">
        <v>10</v>
      </c>
      <c r="AO27" s="87">
        <v>10</v>
      </c>
      <c r="AP27" s="87">
        <v>5</v>
      </c>
      <c r="AQ27" s="79">
        <v>10</v>
      </c>
      <c r="AR27" s="83">
        <v>5</v>
      </c>
      <c r="AS27"/>
      <c r="AT27"/>
      <c r="AU27"/>
      <c r="AV27"/>
      <c r="AW27"/>
      <c r="AX27"/>
    </row>
    <row r="28" spans="1:50" s="40" customFormat="1" ht="15">
      <c r="A28" s="43">
        <v>8</v>
      </c>
      <c r="B28" s="214">
        <v>19</v>
      </c>
      <c r="C28" s="17" t="s">
        <v>201</v>
      </c>
      <c r="D28" s="17" t="s">
        <v>43</v>
      </c>
      <c r="E28" s="17" t="s">
        <v>36</v>
      </c>
      <c r="F28" s="47">
        <v>36492</v>
      </c>
      <c r="G28" s="38" t="s">
        <v>19</v>
      </c>
      <c r="H28" s="38">
        <v>11</v>
      </c>
      <c r="I28" s="17" t="s">
        <v>202</v>
      </c>
      <c r="J28" s="17"/>
      <c r="K28" s="181">
        <f>SUM(L28:AO28)</f>
        <v>143</v>
      </c>
      <c r="L28" s="111">
        <v>2</v>
      </c>
      <c r="M28" s="17">
        <v>2</v>
      </c>
      <c r="N28" s="17">
        <v>2</v>
      </c>
      <c r="O28" s="17">
        <v>2</v>
      </c>
      <c r="P28" s="17">
        <v>2</v>
      </c>
      <c r="Q28" s="17">
        <v>2</v>
      </c>
      <c r="R28" s="17">
        <v>2</v>
      </c>
      <c r="S28" s="17">
        <v>2</v>
      </c>
      <c r="T28" s="17">
        <v>2</v>
      </c>
      <c r="U28" s="17">
        <v>2</v>
      </c>
      <c r="V28" s="17">
        <v>0</v>
      </c>
      <c r="W28" s="17">
        <v>0</v>
      </c>
      <c r="X28" s="17">
        <v>3</v>
      </c>
      <c r="Y28" s="17">
        <v>2</v>
      </c>
      <c r="Z28" s="17">
        <v>2</v>
      </c>
      <c r="AA28" s="17">
        <v>2</v>
      </c>
      <c r="AB28" s="17">
        <v>5</v>
      </c>
      <c r="AC28" s="17">
        <v>5</v>
      </c>
      <c r="AD28" s="17">
        <v>2</v>
      </c>
      <c r="AE28" s="17">
        <v>2</v>
      </c>
      <c r="AF28" s="78">
        <v>10</v>
      </c>
      <c r="AG28" s="78">
        <v>5</v>
      </c>
      <c r="AH28" s="78">
        <v>10</v>
      </c>
      <c r="AI28" s="78">
        <v>10</v>
      </c>
      <c r="AJ28" s="78">
        <v>5</v>
      </c>
      <c r="AK28" s="78">
        <v>10</v>
      </c>
      <c r="AL28" s="78">
        <v>10</v>
      </c>
      <c r="AM28" s="78">
        <v>20</v>
      </c>
      <c r="AN28" s="78">
        <v>10</v>
      </c>
      <c r="AO28" s="78">
        <v>10</v>
      </c>
      <c r="AP28" s="79"/>
      <c r="AQ28" s="79"/>
      <c r="AR28" s="79"/>
      <c r="AS28"/>
      <c r="AT28"/>
      <c r="AU28"/>
      <c r="AV28"/>
      <c r="AW28"/>
      <c r="AX28"/>
    </row>
    <row r="29" spans="1:50" s="40" customFormat="1" ht="15">
      <c r="A29" s="43">
        <v>8</v>
      </c>
      <c r="B29" s="214">
        <v>20</v>
      </c>
      <c r="C29" s="17" t="s">
        <v>203</v>
      </c>
      <c r="D29" s="17" t="s">
        <v>31</v>
      </c>
      <c r="E29" s="17" t="s">
        <v>33</v>
      </c>
      <c r="F29" s="47">
        <v>36923</v>
      </c>
      <c r="G29" s="38" t="s">
        <v>19</v>
      </c>
      <c r="H29" s="38">
        <v>11</v>
      </c>
      <c r="I29" s="17" t="s">
        <v>204</v>
      </c>
      <c r="J29" s="17"/>
      <c r="K29" s="181">
        <f>SUM(L29:AO29)</f>
        <v>142</v>
      </c>
      <c r="L29" s="111">
        <v>2</v>
      </c>
      <c r="M29" s="17">
        <v>2</v>
      </c>
      <c r="N29" s="17">
        <v>2</v>
      </c>
      <c r="O29" s="17">
        <v>2</v>
      </c>
      <c r="P29" s="17">
        <v>2</v>
      </c>
      <c r="Q29" s="17">
        <v>2</v>
      </c>
      <c r="R29" s="17">
        <v>2</v>
      </c>
      <c r="S29" s="17">
        <v>2</v>
      </c>
      <c r="T29" s="17">
        <v>2</v>
      </c>
      <c r="U29" s="17">
        <v>2</v>
      </c>
      <c r="V29" s="17">
        <v>2</v>
      </c>
      <c r="W29" s="17">
        <v>2</v>
      </c>
      <c r="X29" s="17">
        <v>3</v>
      </c>
      <c r="Y29" s="17">
        <v>2</v>
      </c>
      <c r="Z29" s="17">
        <v>3</v>
      </c>
      <c r="AA29" s="17">
        <v>2</v>
      </c>
      <c r="AB29" s="17">
        <v>5</v>
      </c>
      <c r="AC29" s="17">
        <v>4</v>
      </c>
      <c r="AD29" s="17">
        <v>2</v>
      </c>
      <c r="AE29" s="17">
        <v>0</v>
      </c>
      <c r="AF29" s="78">
        <v>8</v>
      </c>
      <c r="AG29" s="78">
        <v>4</v>
      </c>
      <c r="AH29" s="78">
        <v>10</v>
      </c>
      <c r="AI29" s="78">
        <v>5</v>
      </c>
      <c r="AJ29" s="78">
        <v>10</v>
      </c>
      <c r="AK29" s="78">
        <v>5</v>
      </c>
      <c r="AL29" s="78">
        <v>5</v>
      </c>
      <c r="AM29" s="78">
        <v>20</v>
      </c>
      <c r="AN29" s="78">
        <v>20</v>
      </c>
      <c r="AO29" s="78">
        <v>10</v>
      </c>
      <c r="AP29" s="79"/>
      <c r="AQ29" s="79"/>
      <c r="AR29" s="79"/>
      <c r="AS29"/>
      <c r="AT29"/>
      <c r="AU29"/>
      <c r="AV29"/>
      <c r="AW29"/>
      <c r="AX29"/>
    </row>
    <row r="30" spans="1:50" s="41" customFormat="1" ht="15">
      <c r="A30" s="43">
        <v>6</v>
      </c>
      <c r="B30" s="214">
        <v>21</v>
      </c>
      <c r="C30" s="32" t="s">
        <v>139</v>
      </c>
      <c r="D30" s="32" t="s">
        <v>43</v>
      </c>
      <c r="E30" s="32" t="s">
        <v>23</v>
      </c>
      <c r="F30" s="44">
        <v>36706</v>
      </c>
      <c r="G30" s="38" t="s">
        <v>19</v>
      </c>
      <c r="H30" s="38">
        <v>11</v>
      </c>
      <c r="I30" s="32" t="s">
        <v>126</v>
      </c>
      <c r="J30" s="32"/>
      <c r="K30" s="184">
        <f>SUM(L30:AR30)</f>
        <v>138</v>
      </c>
      <c r="L30" s="108">
        <v>2</v>
      </c>
      <c r="M30" s="32">
        <v>2</v>
      </c>
      <c r="N30" s="32">
        <v>2</v>
      </c>
      <c r="O30" s="43">
        <v>2</v>
      </c>
      <c r="P30" s="43">
        <v>0</v>
      </c>
      <c r="Q30" s="43">
        <v>2</v>
      </c>
      <c r="R30" s="43">
        <v>2</v>
      </c>
      <c r="S30" s="43">
        <v>2</v>
      </c>
      <c r="T30" s="43">
        <v>0</v>
      </c>
      <c r="U30" s="43">
        <v>2</v>
      </c>
      <c r="V30" s="43">
        <v>0</v>
      </c>
      <c r="W30" s="43">
        <v>2</v>
      </c>
      <c r="X30" s="43">
        <v>0</v>
      </c>
      <c r="Y30" s="43">
        <v>2</v>
      </c>
      <c r="Z30" s="43">
        <v>2</v>
      </c>
      <c r="AA30" s="43">
        <v>2</v>
      </c>
      <c r="AB30" s="43">
        <v>4</v>
      </c>
      <c r="AC30" s="43">
        <v>4</v>
      </c>
      <c r="AD30" s="43">
        <v>2</v>
      </c>
      <c r="AE30" s="43">
        <v>2</v>
      </c>
      <c r="AF30" s="87">
        <v>10</v>
      </c>
      <c r="AG30" s="87">
        <v>6</v>
      </c>
      <c r="AH30" s="87">
        <v>10</v>
      </c>
      <c r="AI30" s="87">
        <v>4</v>
      </c>
      <c r="AJ30" s="87">
        <v>12</v>
      </c>
      <c r="AK30" s="87">
        <v>10</v>
      </c>
      <c r="AL30" s="87">
        <v>5</v>
      </c>
      <c r="AM30" s="87">
        <v>15</v>
      </c>
      <c r="AN30" s="87">
        <v>5</v>
      </c>
      <c r="AO30" s="87">
        <v>10</v>
      </c>
      <c r="AP30" s="87">
        <v>0</v>
      </c>
      <c r="AQ30" s="79">
        <v>10</v>
      </c>
      <c r="AR30" s="83">
        <v>5</v>
      </c>
      <c r="AS30"/>
      <c r="AT30"/>
      <c r="AU30"/>
      <c r="AV30"/>
      <c r="AW30"/>
      <c r="AX30"/>
    </row>
    <row r="31" spans="1:50" s="41" customFormat="1" ht="15">
      <c r="A31" s="43">
        <v>7</v>
      </c>
      <c r="B31" s="214">
        <v>22</v>
      </c>
      <c r="C31" s="32" t="s">
        <v>182</v>
      </c>
      <c r="D31" s="32" t="s">
        <v>34</v>
      </c>
      <c r="E31" s="32" t="s">
        <v>183</v>
      </c>
      <c r="F31" s="44">
        <v>36713</v>
      </c>
      <c r="G31" s="38" t="s">
        <v>19</v>
      </c>
      <c r="H31" s="38">
        <v>11</v>
      </c>
      <c r="I31" s="32" t="s">
        <v>184</v>
      </c>
      <c r="J31" s="32"/>
      <c r="K31" s="186">
        <v>135</v>
      </c>
      <c r="L31" s="49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41" customFormat="1" ht="15">
      <c r="A32" s="43">
        <v>6</v>
      </c>
      <c r="B32" s="214">
        <v>23</v>
      </c>
      <c r="C32" s="32" t="s">
        <v>140</v>
      </c>
      <c r="D32" s="32" t="s">
        <v>58</v>
      </c>
      <c r="E32" s="32" t="s">
        <v>45</v>
      </c>
      <c r="F32" s="44">
        <v>36969</v>
      </c>
      <c r="G32" s="38" t="s">
        <v>19</v>
      </c>
      <c r="H32" s="38">
        <v>11</v>
      </c>
      <c r="I32" s="35" t="s">
        <v>120</v>
      </c>
      <c r="J32" s="32"/>
      <c r="K32" s="184">
        <f>SUM(L32:AR32)</f>
        <v>132</v>
      </c>
      <c r="L32" s="108">
        <v>0</v>
      </c>
      <c r="M32" s="32">
        <v>2</v>
      </c>
      <c r="N32" s="32">
        <v>0</v>
      </c>
      <c r="O32" s="43">
        <v>2</v>
      </c>
      <c r="P32" s="43">
        <v>2</v>
      </c>
      <c r="Q32" s="43">
        <v>2</v>
      </c>
      <c r="R32" s="43">
        <v>2</v>
      </c>
      <c r="S32" s="43">
        <v>2</v>
      </c>
      <c r="T32" s="43">
        <v>2</v>
      </c>
      <c r="U32" s="43">
        <v>2</v>
      </c>
      <c r="V32" s="43">
        <v>2</v>
      </c>
      <c r="W32" s="43">
        <v>0</v>
      </c>
      <c r="X32" s="43">
        <v>3</v>
      </c>
      <c r="Y32" s="43">
        <v>2</v>
      </c>
      <c r="Z32" s="43">
        <v>3</v>
      </c>
      <c r="AA32" s="43">
        <v>0</v>
      </c>
      <c r="AB32" s="43">
        <v>5</v>
      </c>
      <c r="AC32" s="43">
        <v>5</v>
      </c>
      <c r="AD32" s="43">
        <v>2</v>
      </c>
      <c r="AE32" s="43">
        <v>2</v>
      </c>
      <c r="AF32" s="87">
        <v>10</v>
      </c>
      <c r="AG32" s="87">
        <v>6</v>
      </c>
      <c r="AH32" s="87">
        <v>10</v>
      </c>
      <c r="AI32" s="87">
        <v>4</v>
      </c>
      <c r="AJ32" s="87">
        <v>12</v>
      </c>
      <c r="AK32" s="87">
        <v>10</v>
      </c>
      <c r="AL32" s="87">
        <v>5</v>
      </c>
      <c r="AM32" s="87">
        <v>10</v>
      </c>
      <c r="AN32" s="87">
        <v>5</v>
      </c>
      <c r="AO32" s="87">
        <v>0</v>
      </c>
      <c r="AP32" s="87">
        <v>5</v>
      </c>
      <c r="AQ32" s="79">
        <v>10</v>
      </c>
      <c r="AR32" s="83">
        <v>5</v>
      </c>
      <c r="AS32"/>
      <c r="AT32"/>
      <c r="AU32"/>
      <c r="AV32"/>
      <c r="AW32"/>
      <c r="AX32"/>
    </row>
    <row r="33" spans="1:50" s="41" customFormat="1" ht="15">
      <c r="A33" s="43">
        <v>6</v>
      </c>
      <c r="B33" s="214">
        <v>24</v>
      </c>
      <c r="C33" s="32" t="s">
        <v>141</v>
      </c>
      <c r="D33" s="32" t="s">
        <v>29</v>
      </c>
      <c r="E33" s="32" t="s">
        <v>27</v>
      </c>
      <c r="F33" s="44">
        <v>36875</v>
      </c>
      <c r="G33" s="38" t="s">
        <v>19</v>
      </c>
      <c r="H33" s="38">
        <v>11</v>
      </c>
      <c r="I33" s="35" t="s">
        <v>120</v>
      </c>
      <c r="J33" s="32"/>
      <c r="K33" s="184">
        <f>SUM(L33:AR33)</f>
        <v>130</v>
      </c>
      <c r="L33" s="108">
        <v>2</v>
      </c>
      <c r="M33" s="32">
        <v>2</v>
      </c>
      <c r="N33" s="32">
        <v>2</v>
      </c>
      <c r="O33" s="43">
        <v>2</v>
      </c>
      <c r="P33" s="43">
        <v>0</v>
      </c>
      <c r="Q33" s="43">
        <v>2</v>
      </c>
      <c r="R33" s="43">
        <v>2</v>
      </c>
      <c r="S33" s="43">
        <v>2</v>
      </c>
      <c r="T33" s="43">
        <v>2</v>
      </c>
      <c r="U33" s="43">
        <v>0</v>
      </c>
      <c r="V33" s="43">
        <v>2</v>
      </c>
      <c r="W33" s="43">
        <v>2</v>
      </c>
      <c r="X33" s="43">
        <v>2</v>
      </c>
      <c r="Y33" s="43">
        <v>2</v>
      </c>
      <c r="Z33" s="43">
        <v>2</v>
      </c>
      <c r="AA33" s="43">
        <v>2</v>
      </c>
      <c r="AB33" s="43">
        <v>2</v>
      </c>
      <c r="AC33" s="43">
        <v>2</v>
      </c>
      <c r="AD33" s="43">
        <v>2</v>
      </c>
      <c r="AE33" s="43">
        <v>2</v>
      </c>
      <c r="AF33" s="87">
        <v>7</v>
      </c>
      <c r="AG33" s="87">
        <v>6</v>
      </c>
      <c r="AH33" s="87">
        <v>10</v>
      </c>
      <c r="AI33" s="87">
        <v>10</v>
      </c>
      <c r="AJ33" s="87">
        <v>11</v>
      </c>
      <c r="AK33" s="87">
        <v>10</v>
      </c>
      <c r="AL33" s="87">
        <v>0</v>
      </c>
      <c r="AM33" s="87">
        <v>10</v>
      </c>
      <c r="AN33" s="87">
        <v>5</v>
      </c>
      <c r="AO33" s="87">
        <v>10</v>
      </c>
      <c r="AP33" s="87">
        <v>0</v>
      </c>
      <c r="AQ33" s="79">
        <v>10</v>
      </c>
      <c r="AR33" s="83">
        <v>5</v>
      </c>
      <c r="AS33"/>
      <c r="AT33"/>
      <c r="AU33"/>
      <c r="AV33"/>
      <c r="AW33"/>
      <c r="AX33"/>
    </row>
    <row r="34" spans="1:50" s="41" customFormat="1" ht="15">
      <c r="A34" s="69">
        <v>2</v>
      </c>
      <c r="B34" s="214">
        <v>25</v>
      </c>
      <c r="C34" s="16" t="s">
        <v>85</v>
      </c>
      <c r="D34" s="16" t="s">
        <v>40</v>
      </c>
      <c r="E34" s="16" t="s">
        <v>23</v>
      </c>
      <c r="F34" s="17">
        <v>2000</v>
      </c>
      <c r="G34" s="38" t="s">
        <v>19</v>
      </c>
      <c r="H34" s="38">
        <v>11</v>
      </c>
      <c r="I34" s="17" t="s">
        <v>64</v>
      </c>
      <c r="J34" s="17"/>
      <c r="K34" s="182">
        <f>SUM(L34:M34)</f>
        <v>129</v>
      </c>
      <c r="L34" s="112">
        <v>59</v>
      </c>
      <c r="M34" s="17">
        <v>70</v>
      </c>
      <c r="N34" s="25"/>
      <c r="O34" s="80"/>
      <c r="P34" s="80"/>
      <c r="Q34" s="80"/>
      <c r="R34" s="80"/>
      <c r="S34" s="80"/>
      <c r="T34" s="80"/>
      <c r="U34" s="80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41" customFormat="1" ht="15.75">
      <c r="A35" s="43">
        <v>9</v>
      </c>
      <c r="B35" s="214">
        <v>26</v>
      </c>
      <c r="C35" s="54" t="s">
        <v>229</v>
      </c>
      <c r="D35" s="54" t="s">
        <v>66</v>
      </c>
      <c r="E35" s="54" t="s">
        <v>230</v>
      </c>
      <c r="F35" s="55">
        <v>36649</v>
      </c>
      <c r="G35" s="38" t="s">
        <v>19</v>
      </c>
      <c r="H35" s="38">
        <v>11</v>
      </c>
      <c r="I35" s="56" t="s">
        <v>231</v>
      </c>
      <c r="J35" s="57"/>
      <c r="K35" s="189">
        <v>125</v>
      </c>
      <c r="L35" s="107">
        <v>2</v>
      </c>
      <c r="M35" s="35">
        <v>2</v>
      </c>
      <c r="N35" s="35">
        <v>2</v>
      </c>
      <c r="O35" s="35">
        <v>2</v>
      </c>
      <c r="P35" s="35">
        <v>2</v>
      </c>
      <c r="Q35" s="35">
        <v>2</v>
      </c>
      <c r="R35" s="35">
        <v>2</v>
      </c>
      <c r="S35" s="35">
        <v>2</v>
      </c>
      <c r="T35" s="35">
        <v>2</v>
      </c>
      <c r="U35" s="35">
        <v>2</v>
      </c>
      <c r="V35" s="35">
        <v>1</v>
      </c>
      <c r="W35" s="35">
        <v>0</v>
      </c>
      <c r="X35" s="35">
        <v>0</v>
      </c>
      <c r="Y35" s="35">
        <v>0</v>
      </c>
      <c r="Z35" s="35">
        <v>2</v>
      </c>
      <c r="AA35" s="35">
        <v>1</v>
      </c>
      <c r="AB35" s="35">
        <v>6</v>
      </c>
      <c r="AC35" s="35">
        <v>5</v>
      </c>
      <c r="AD35" s="35">
        <v>2</v>
      </c>
      <c r="AE35" s="35">
        <v>1</v>
      </c>
      <c r="AF35" s="94">
        <v>2</v>
      </c>
      <c r="AG35" s="94">
        <v>4</v>
      </c>
      <c r="AH35" s="94">
        <v>4</v>
      </c>
      <c r="AI35" s="94">
        <v>4</v>
      </c>
      <c r="AJ35" s="96">
        <v>3</v>
      </c>
      <c r="AK35" s="98">
        <v>10</v>
      </c>
      <c r="AL35" s="98">
        <v>10</v>
      </c>
      <c r="AM35" s="98">
        <v>10</v>
      </c>
      <c r="AN35" s="98">
        <v>10</v>
      </c>
      <c r="AO35" s="98">
        <v>0</v>
      </c>
      <c r="AP35" s="98">
        <v>10</v>
      </c>
      <c r="AQ35" s="98">
        <v>10</v>
      </c>
      <c r="AR35" s="98">
        <v>10</v>
      </c>
      <c r="AS35" s="99"/>
      <c r="AT35" s="99"/>
      <c r="AU35" s="99"/>
      <c r="AV35" s="99"/>
      <c r="AW35" s="99"/>
      <c r="AX35" s="99"/>
    </row>
    <row r="36" spans="1:50" s="41" customFormat="1" ht="15">
      <c r="A36" s="43">
        <v>9</v>
      </c>
      <c r="B36" s="214">
        <v>27</v>
      </c>
      <c r="C36" s="50" t="s">
        <v>227</v>
      </c>
      <c r="D36" s="50" t="s">
        <v>44</v>
      </c>
      <c r="E36" s="50" t="s">
        <v>228</v>
      </c>
      <c r="F36" s="51">
        <v>36573</v>
      </c>
      <c r="G36" s="38" t="s">
        <v>19</v>
      </c>
      <c r="H36" s="38">
        <v>11</v>
      </c>
      <c r="I36" s="52" t="s">
        <v>225</v>
      </c>
      <c r="J36" s="50"/>
      <c r="K36" s="189">
        <v>125</v>
      </c>
      <c r="L36" s="109">
        <v>2</v>
      </c>
      <c r="M36" s="53">
        <v>2</v>
      </c>
      <c r="N36" s="32">
        <v>2</v>
      </c>
      <c r="O36" s="32">
        <v>2</v>
      </c>
      <c r="P36" s="32">
        <v>2</v>
      </c>
      <c r="Q36" s="32">
        <v>2</v>
      </c>
      <c r="R36" s="32">
        <v>2</v>
      </c>
      <c r="S36" s="32">
        <v>2</v>
      </c>
      <c r="T36" s="32">
        <v>2</v>
      </c>
      <c r="U36" s="32">
        <v>2</v>
      </c>
      <c r="V36" s="32">
        <v>2</v>
      </c>
      <c r="W36" s="32">
        <v>1</v>
      </c>
      <c r="X36" s="32">
        <v>3</v>
      </c>
      <c r="Y36" s="32">
        <v>2</v>
      </c>
      <c r="Z36" s="32">
        <v>3</v>
      </c>
      <c r="AA36" s="32">
        <v>1</v>
      </c>
      <c r="AB36" s="32">
        <v>6</v>
      </c>
      <c r="AC36" s="32">
        <v>6</v>
      </c>
      <c r="AD36" s="32">
        <v>2</v>
      </c>
      <c r="AE36" s="32">
        <v>2</v>
      </c>
      <c r="AF36" s="79">
        <v>6</v>
      </c>
      <c r="AG36" s="95">
        <v>5</v>
      </c>
      <c r="AH36" s="95">
        <v>4</v>
      </c>
      <c r="AI36" s="95">
        <v>2</v>
      </c>
      <c r="AJ36" s="97">
        <v>5</v>
      </c>
      <c r="AK36" s="98">
        <v>5</v>
      </c>
      <c r="AL36" s="98">
        <v>5</v>
      </c>
      <c r="AM36" s="98">
        <v>10</v>
      </c>
      <c r="AN36" s="98">
        <v>5</v>
      </c>
      <c r="AO36" s="98">
        <v>10</v>
      </c>
      <c r="AP36" s="98">
        <v>5</v>
      </c>
      <c r="AQ36" s="98">
        <v>10</v>
      </c>
      <c r="AR36" s="98">
        <v>5</v>
      </c>
      <c r="AS36" s="99"/>
      <c r="AT36" s="99"/>
      <c r="AU36" s="99"/>
      <c r="AV36" s="99"/>
      <c r="AW36" s="99"/>
      <c r="AX36" s="99"/>
    </row>
    <row r="37" spans="1:50" s="41" customFormat="1" ht="15">
      <c r="A37" s="43">
        <v>6</v>
      </c>
      <c r="B37" s="214">
        <v>28</v>
      </c>
      <c r="C37" s="32" t="s">
        <v>142</v>
      </c>
      <c r="D37" s="32" t="s">
        <v>65</v>
      </c>
      <c r="E37" s="32" t="s">
        <v>78</v>
      </c>
      <c r="F37" s="44">
        <v>36768</v>
      </c>
      <c r="G37" s="38" t="s">
        <v>19</v>
      </c>
      <c r="H37" s="38">
        <v>11</v>
      </c>
      <c r="I37" s="35" t="s">
        <v>120</v>
      </c>
      <c r="J37" s="32"/>
      <c r="K37" s="184">
        <f>SUM(L37:AR37)</f>
        <v>123</v>
      </c>
      <c r="L37" s="108">
        <v>2</v>
      </c>
      <c r="M37" s="32">
        <v>2</v>
      </c>
      <c r="N37" s="32">
        <v>0</v>
      </c>
      <c r="O37" s="43">
        <v>2</v>
      </c>
      <c r="P37" s="43">
        <v>2</v>
      </c>
      <c r="Q37" s="43">
        <v>2</v>
      </c>
      <c r="R37" s="43">
        <v>0</v>
      </c>
      <c r="S37" s="43">
        <v>2</v>
      </c>
      <c r="T37" s="43">
        <v>2</v>
      </c>
      <c r="U37" s="43">
        <v>2</v>
      </c>
      <c r="V37" s="43">
        <v>2</v>
      </c>
      <c r="W37" s="43">
        <v>2</v>
      </c>
      <c r="X37" s="43">
        <v>0</v>
      </c>
      <c r="Y37" s="43">
        <v>2</v>
      </c>
      <c r="Z37" s="43">
        <v>0</v>
      </c>
      <c r="AA37" s="43">
        <v>2</v>
      </c>
      <c r="AB37" s="43">
        <v>2</v>
      </c>
      <c r="AC37" s="43">
        <v>2</v>
      </c>
      <c r="AD37" s="43">
        <v>2</v>
      </c>
      <c r="AE37" s="43">
        <v>2</v>
      </c>
      <c r="AF37" s="87">
        <v>4</v>
      </c>
      <c r="AG37" s="87">
        <v>6</v>
      </c>
      <c r="AH37" s="87">
        <v>10</v>
      </c>
      <c r="AI37" s="87">
        <v>10</v>
      </c>
      <c r="AJ37" s="87">
        <v>11</v>
      </c>
      <c r="AK37" s="87">
        <v>10</v>
      </c>
      <c r="AL37" s="87">
        <v>5</v>
      </c>
      <c r="AM37" s="87">
        <v>10</v>
      </c>
      <c r="AN37" s="87">
        <v>0</v>
      </c>
      <c r="AO37" s="87">
        <v>10</v>
      </c>
      <c r="AP37" s="87">
        <v>0</v>
      </c>
      <c r="AQ37" s="79">
        <v>10</v>
      </c>
      <c r="AR37" s="83">
        <v>5</v>
      </c>
      <c r="AS37"/>
      <c r="AT37"/>
      <c r="AU37"/>
      <c r="AV37"/>
      <c r="AW37"/>
      <c r="AX37"/>
    </row>
    <row r="38" spans="1:44" ht="15">
      <c r="A38" s="43">
        <v>6</v>
      </c>
      <c r="B38" s="214">
        <v>29</v>
      </c>
      <c r="C38" s="32" t="s">
        <v>143</v>
      </c>
      <c r="D38" s="32" t="s">
        <v>47</v>
      </c>
      <c r="E38" s="32" t="s">
        <v>33</v>
      </c>
      <c r="F38" s="44">
        <v>36858</v>
      </c>
      <c r="G38" s="38" t="s">
        <v>19</v>
      </c>
      <c r="H38" s="38">
        <v>11</v>
      </c>
      <c r="I38" s="35" t="s">
        <v>120</v>
      </c>
      <c r="J38" s="32"/>
      <c r="K38" s="184">
        <f>SUM(L38:AR38)</f>
        <v>121</v>
      </c>
      <c r="L38" s="108">
        <v>2</v>
      </c>
      <c r="M38" s="32">
        <v>2</v>
      </c>
      <c r="N38" s="32">
        <v>2</v>
      </c>
      <c r="O38" s="43">
        <v>0</v>
      </c>
      <c r="P38" s="43">
        <v>2</v>
      </c>
      <c r="Q38" s="43">
        <v>2</v>
      </c>
      <c r="R38" s="43">
        <v>2</v>
      </c>
      <c r="S38" s="43">
        <v>2</v>
      </c>
      <c r="T38" s="43">
        <v>0</v>
      </c>
      <c r="U38" s="43">
        <v>2</v>
      </c>
      <c r="V38" s="43">
        <v>2</v>
      </c>
      <c r="W38" s="43">
        <v>2</v>
      </c>
      <c r="X38" s="43">
        <v>0</v>
      </c>
      <c r="Y38" s="43">
        <v>2</v>
      </c>
      <c r="Z38" s="43">
        <v>0</v>
      </c>
      <c r="AA38" s="43">
        <v>0</v>
      </c>
      <c r="AB38" s="43">
        <v>2</v>
      </c>
      <c r="AC38" s="43">
        <v>2</v>
      </c>
      <c r="AD38" s="43">
        <v>2</v>
      </c>
      <c r="AE38" s="43">
        <v>2</v>
      </c>
      <c r="AF38" s="43">
        <v>4</v>
      </c>
      <c r="AG38" s="43">
        <v>6</v>
      </c>
      <c r="AH38" s="43">
        <v>10</v>
      </c>
      <c r="AI38" s="43">
        <v>4</v>
      </c>
      <c r="AJ38" s="43">
        <v>12</v>
      </c>
      <c r="AK38" s="43">
        <v>10</v>
      </c>
      <c r="AL38" s="43">
        <v>10</v>
      </c>
      <c r="AM38" s="43">
        <v>0</v>
      </c>
      <c r="AN38" s="43">
        <v>5</v>
      </c>
      <c r="AO38" s="43">
        <v>10</v>
      </c>
      <c r="AP38" s="43">
        <v>5</v>
      </c>
      <c r="AQ38" s="32">
        <v>10</v>
      </c>
      <c r="AR38" s="35">
        <v>5</v>
      </c>
    </row>
    <row r="39" spans="1:44" s="211" customFormat="1" ht="45">
      <c r="A39" s="43">
        <v>8</v>
      </c>
      <c r="B39" s="214">
        <v>30</v>
      </c>
      <c r="C39" s="173" t="s">
        <v>205</v>
      </c>
      <c r="D39" s="173" t="s">
        <v>20</v>
      </c>
      <c r="E39" s="173" t="s">
        <v>32</v>
      </c>
      <c r="F39" s="209">
        <v>36923</v>
      </c>
      <c r="G39" s="38" t="s">
        <v>19</v>
      </c>
      <c r="H39" s="38">
        <v>11</v>
      </c>
      <c r="I39" s="48" t="s">
        <v>206</v>
      </c>
      <c r="J39" s="173"/>
      <c r="K39" s="181">
        <f>SUM(L39:AO39)</f>
        <v>120</v>
      </c>
      <c r="L39" s="210">
        <v>2</v>
      </c>
      <c r="M39" s="173">
        <v>2</v>
      </c>
      <c r="N39" s="173">
        <v>0</v>
      </c>
      <c r="O39" s="173">
        <v>2</v>
      </c>
      <c r="P39" s="173">
        <v>0</v>
      </c>
      <c r="Q39" s="173">
        <v>2</v>
      </c>
      <c r="R39" s="173">
        <v>2</v>
      </c>
      <c r="S39" s="173">
        <v>0</v>
      </c>
      <c r="T39" s="173">
        <v>2</v>
      </c>
      <c r="U39" s="173">
        <v>0</v>
      </c>
      <c r="V39" s="173">
        <v>0</v>
      </c>
      <c r="W39" s="173">
        <v>1</v>
      </c>
      <c r="X39" s="173">
        <v>0</v>
      </c>
      <c r="Y39" s="173">
        <v>1</v>
      </c>
      <c r="Z39" s="173">
        <v>0</v>
      </c>
      <c r="AA39" s="173">
        <v>2</v>
      </c>
      <c r="AB39" s="173">
        <v>5</v>
      </c>
      <c r="AC39" s="173">
        <v>5</v>
      </c>
      <c r="AD39" s="173">
        <v>2</v>
      </c>
      <c r="AE39" s="173">
        <v>2</v>
      </c>
      <c r="AF39" s="173">
        <v>10</v>
      </c>
      <c r="AG39" s="173">
        <v>6</v>
      </c>
      <c r="AH39" s="173">
        <v>10</v>
      </c>
      <c r="AI39" s="173">
        <v>5</v>
      </c>
      <c r="AJ39" s="173">
        <v>14</v>
      </c>
      <c r="AK39" s="173">
        <v>5</v>
      </c>
      <c r="AL39" s="173">
        <v>5</v>
      </c>
      <c r="AM39" s="173">
        <v>10</v>
      </c>
      <c r="AN39" s="173">
        <v>15</v>
      </c>
      <c r="AO39" s="173">
        <v>10</v>
      </c>
      <c r="AP39" s="174"/>
      <c r="AQ39" s="174"/>
      <c r="AR39" s="174"/>
    </row>
  </sheetData>
  <sheetProtection selectLockedCells="1" selectUnlockedCells="1"/>
  <mergeCells count="14">
    <mergeCell ref="A8:A9"/>
    <mergeCell ref="B8:B9"/>
    <mergeCell ref="C8:C9"/>
    <mergeCell ref="D8:D9"/>
    <mergeCell ref="E8:E9"/>
    <mergeCell ref="G8:G9"/>
    <mergeCell ref="H8:H9"/>
    <mergeCell ref="I8:I9"/>
    <mergeCell ref="J8:J9"/>
    <mergeCell ref="K8:K9"/>
    <mergeCell ref="L2:AE6"/>
    <mergeCell ref="C4:J4"/>
    <mergeCell ref="C5:J5"/>
    <mergeCell ref="C6:D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Белый В.В.</cp:lastModifiedBy>
  <dcterms:created xsi:type="dcterms:W3CDTF">2017-10-30T04:54:50Z</dcterms:created>
  <dcterms:modified xsi:type="dcterms:W3CDTF">2017-11-03T06:43:41Z</dcterms:modified>
  <cp:category/>
  <cp:version/>
  <cp:contentType/>
  <cp:contentStatus/>
</cp:coreProperties>
</file>