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Ростов-на-Дону" sheetId="1" r:id="rId1"/>
  </sheets>
  <definedNames>
    <definedName name="_xlnm._FilterDatabase" localSheetId="0" hidden="1">'Ростов-на-Дону'!$A$9:$AD$9</definedName>
  </definedNames>
  <calcPr calcId="145621"/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H29" i="1"/>
  <c r="J28" i="1"/>
  <c r="J27" i="1"/>
  <c r="J23" i="1"/>
  <c r="H23" i="1"/>
  <c r="J26" i="1"/>
  <c r="J25" i="1"/>
  <c r="J24" i="1"/>
  <c r="J22" i="1"/>
  <c r="J21" i="1"/>
  <c r="J20" i="1"/>
  <c r="J19" i="1"/>
  <c r="J18" i="1"/>
  <c r="H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<sst xmlns="http://schemas.openxmlformats.org/spreadsheetml/2006/main" count="137" uniqueCount="105">
  <si>
    <t>Форма №3-РОО</t>
  </si>
  <si>
    <t>Список участников школьного этапа всероссийской олимпиады школьников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</si>
  <si>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</si>
  <si>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</si>
  <si>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(Наименование районного отдела образования)</t>
  </si>
  <si>
    <t>Предмет</t>
  </si>
  <si>
    <t>Астрономия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</si>
  <si>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</si>
  <si>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</si>
  <si>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</si>
  <si>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</si>
  <si>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</si>
  <si>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</si>
  <si>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</si>
  <si>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</si>
  <si>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</si>
  <si>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</si>
  <si>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</si>
  <si>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</si>
  <si>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Запорожец</t>
  </si>
  <si>
    <t>Артем</t>
  </si>
  <si>
    <t>Андреевич</t>
  </si>
  <si>
    <t>РФ</t>
  </si>
  <si>
    <t>МАОУ "Лицей №33", ДТДМ</t>
  </si>
  <si>
    <t xml:space="preserve">Плахтий </t>
  </si>
  <si>
    <t>Андрей</t>
  </si>
  <si>
    <t>Дмитриевич</t>
  </si>
  <si>
    <t>МБОУ "Лицей №2"</t>
  </si>
  <si>
    <t>Новикова</t>
  </si>
  <si>
    <t>Екатерина</t>
  </si>
  <si>
    <t>Сергеевна</t>
  </si>
  <si>
    <t>МБОУ Гимназия №36, ДТДМ</t>
  </si>
  <si>
    <t xml:space="preserve">Попов </t>
  </si>
  <si>
    <t>Даниил</t>
  </si>
  <si>
    <t>Евгеньеич</t>
  </si>
  <si>
    <t>МБОУ "Лицей №50", ДТДМ</t>
  </si>
  <si>
    <t>Ястремская</t>
  </si>
  <si>
    <t>Елизавета</t>
  </si>
  <si>
    <t>Ивановна</t>
  </si>
  <si>
    <t>МАОУ "Школа №5"</t>
  </si>
  <si>
    <t>Филатова</t>
  </si>
  <si>
    <t>Дмитриевна</t>
  </si>
  <si>
    <t>МБОУ "Школа №31"</t>
  </si>
  <si>
    <t>Шмыков</t>
  </si>
  <si>
    <t>Павел</t>
  </si>
  <si>
    <t>Алексеевич</t>
  </si>
  <si>
    <t>МБОУ "Школа №67"</t>
  </si>
  <si>
    <t>Горбенко</t>
  </si>
  <si>
    <t>Владислав</t>
  </si>
  <si>
    <t>Олегович</t>
  </si>
  <si>
    <t>МБОУ "Школа № 81"</t>
  </si>
  <si>
    <t>Ткаченко</t>
  </si>
  <si>
    <t>Никита</t>
  </si>
  <si>
    <t>Сергеевич</t>
  </si>
  <si>
    <t>Берия</t>
  </si>
  <si>
    <t>Анастасия</t>
  </si>
  <si>
    <t>Ревазиевна</t>
  </si>
  <si>
    <t>МБОУ "Школа №47"</t>
  </si>
  <si>
    <t>Киреев</t>
  </si>
  <si>
    <t>Александр</t>
  </si>
  <si>
    <t>Александрович</t>
  </si>
  <si>
    <t>Бураков</t>
  </si>
  <si>
    <t>Игоревич</t>
  </si>
  <si>
    <t>МАОУ "Классический лицей"</t>
  </si>
  <si>
    <t>Бочарова</t>
  </si>
  <si>
    <t>Ольга</t>
  </si>
  <si>
    <t>Владимировна</t>
  </si>
  <si>
    <t>МБОУ "Гимназия №36", ДТДМ</t>
  </si>
  <si>
    <t xml:space="preserve">Радченков </t>
  </si>
  <si>
    <t>Валерий</t>
  </si>
  <si>
    <t>МАОУ "Классический лицей", ДТДМ</t>
  </si>
  <si>
    <t>Машков</t>
  </si>
  <si>
    <t>Васильевич</t>
  </si>
  <si>
    <t>МБОУ "Лицей № 13"</t>
  </si>
  <si>
    <t>Селезнева</t>
  </si>
  <si>
    <t>Алена</t>
  </si>
  <si>
    <t>Андреевна</t>
  </si>
  <si>
    <t>МБОУ "Школа №70"</t>
  </si>
  <si>
    <t xml:space="preserve">Бабицкая </t>
  </si>
  <si>
    <t>Полина</t>
  </si>
  <si>
    <t>Станиславовна</t>
  </si>
  <si>
    <t>Файн</t>
  </si>
  <si>
    <t>Евгений</t>
  </si>
  <si>
    <t>Евгеньевич</t>
  </si>
  <si>
    <t>МАОУ "Лицей №115"</t>
  </si>
  <si>
    <t>Данилов</t>
  </si>
  <si>
    <t>Вадимович</t>
  </si>
  <si>
    <t>МБОУ "Школа №61"</t>
  </si>
  <si>
    <t>Андреев</t>
  </si>
  <si>
    <t>Григорий</t>
  </si>
  <si>
    <t>Горбунова</t>
  </si>
  <si>
    <t>Александра</t>
  </si>
  <si>
    <t>Александровна</t>
  </si>
  <si>
    <t>МБОУ "Школа №67", ДТДМ</t>
  </si>
  <si>
    <t>Орчинская</t>
  </si>
  <si>
    <t>Витальевна</t>
  </si>
  <si>
    <t>МБОУ "Школа №65"</t>
  </si>
  <si>
    <t>Мосенцев</t>
  </si>
  <si>
    <t>Егор</t>
  </si>
  <si>
    <t>Родионович</t>
  </si>
  <si>
    <t>МБОУ "Школа №115"</t>
  </si>
  <si>
    <t>Силина</t>
  </si>
  <si>
    <t>Виктория</t>
  </si>
  <si>
    <t>Вячеславовна</t>
  </si>
  <si>
    <t>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</si>
</sst>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/>
    <xf numFmtId="14" fontId="4" fillId="2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="72" zoomScaleNormal="72" workbookViewId="0">
      <selection activeCell="AI19" sqref="AI19"/>
    </sheetView>
  </sheetViews>
  <sheetFormatPr defaultRowHeight="15" x14ac:dyDescent="0.25"/>
  <cols>
    <col min="2" max="2" width="24.140625" customWidth="1"/>
    <col min="3" max="3" width="23.140625" customWidth="1"/>
    <col min="4" max="4" width="23.5703125" customWidth="1"/>
    <col min="5" max="5" width="13.140625" hidden="1" customWidth="1"/>
    <col min="6" max="6" width="13.28515625" customWidth="1"/>
    <col min="7" max="7" width="12.28515625" customWidth="1"/>
    <col min="8" max="8" width="35.5703125" customWidth="1"/>
    <col min="9" max="9" width="17.5703125" customWidth="1"/>
    <col min="10" max="10" width="26" style="1" customWidth="1"/>
    <col min="11" max="11" width="4.5703125" hidden="1" customWidth="1"/>
    <col min="12" max="30" width="4.42578125" hidden="1" customWidth="1"/>
  </cols>
  <sheetData>
    <row r="1" spans="1:30" x14ac:dyDescent="0.25">
      <c r="O1" t="s">
        <v>0</v>
      </c>
    </row>
    <row r="2" spans="1:30" ht="26.25" x14ac:dyDescent="0.4">
      <c r="B2" s="2" t="s">
        <v>1</v>
      </c>
      <c r="K2" s="14" t="s">
        <v>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.75" thickBot="1" x14ac:dyDescent="0.3"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27.75" customHeight="1" thickBot="1" x14ac:dyDescent="0.3">
      <c r="A4" s="3" t="s">
        <v>3</v>
      </c>
      <c r="B4" s="15" t="s">
        <v>104</v>
      </c>
      <c r="C4" s="16"/>
      <c r="D4" s="16"/>
      <c r="E4" s="16"/>
      <c r="F4" s="16"/>
      <c r="G4" s="16"/>
      <c r="H4" s="16"/>
      <c r="I4" s="1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.75" thickBot="1" x14ac:dyDescent="0.3">
      <c r="B5" s="18" t="s">
        <v>4</v>
      </c>
      <c r="C5" s="18"/>
      <c r="D5" s="18"/>
      <c r="E5" s="18"/>
      <c r="F5" s="18"/>
      <c r="G5" s="18"/>
      <c r="H5" s="18"/>
      <c r="I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.75" thickBot="1" x14ac:dyDescent="0.3">
      <c r="A6" t="s">
        <v>5</v>
      </c>
      <c r="B6" s="19" t="s">
        <v>6</v>
      </c>
      <c r="C6" s="20"/>
      <c r="E6" s="3" t="s">
        <v>7</v>
      </c>
      <c r="F6" s="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8" spans="1:30" s="5" customFormat="1" ht="27" customHeight="1" x14ac:dyDescent="0.2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3" t="s">
        <v>18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</row>
    <row r="10" spans="1:30" s="25" customFormat="1" x14ac:dyDescent="0.25">
      <c r="A10" s="21">
        <v>1</v>
      </c>
      <c r="B10" s="22" t="s">
        <v>19</v>
      </c>
      <c r="C10" s="22" t="s">
        <v>20</v>
      </c>
      <c r="D10" s="22" t="s">
        <v>21</v>
      </c>
      <c r="E10" s="23">
        <v>37211</v>
      </c>
      <c r="F10" s="22" t="s">
        <v>22</v>
      </c>
      <c r="G10" s="22">
        <v>10</v>
      </c>
      <c r="H10" s="22" t="s">
        <v>23</v>
      </c>
      <c r="I10" s="22"/>
      <c r="J10" s="24">
        <f>SUM(K10:N10)</f>
        <v>27</v>
      </c>
      <c r="K10" s="21">
        <v>10</v>
      </c>
      <c r="L10" s="21">
        <v>5</v>
      </c>
      <c r="M10" s="21">
        <v>6</v>
      </c>
      <c r="N10" s="21">
        <v>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5" customFormat="1" x14ac:dyDescent="0.25">
      <c r="A11" s="21">
        <v>2</v>
      </c>
      <c r="B11" s="22" t="s">
        <v>24</v>
      </c>
      <c r="C11" s="22" t="s">
        <v>25</v>
      </c>
      <c r="D11" s="22" t="s">
        <v>26</v>
      </c>
      <c r="E11" s="26">
        <v>36588</v>
      </c>
      <c r="F11" s="22" t="s">
        <v>22</v>
      </c>
      <c r="G11" s="22">
        <v>11</v>
      </c>
      <c r="H11" s="22" t="s">
        <v>27</v>
      </c>
      <c r="I11" s="22"/>
      <c r="J11" s="24">
        <f>SUM(K11:N11)</f>
        <v>27</v>
      </c>
      <c r="K11" s="21">
        <v>10</v>
      </c>
      <c r="L11" s="21">
        <v>8</v>
      </c>
      <c r="M11" s="21">
        <v>6</v>
      </c>
      <c r="N11" s="21">
        <v>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5" customFormat="1" x14ac:dyDescent="0.25">
      <c r="A12" s="21">
        <v>3</v>
      </c>
      <c r="B12" s="22" t="s">
        <v>28</v>
      </c>
      <c r="C12" s="22" t="s">
        <v>29</v>
      </c>
      <c r="D12" s="22" t="s">
        <v>30</v>
      </c>
      <c r="E12" s="26">
        <v>36619</v>
      </c>
      <c r="F12" s="22" t="s">
        <v>22</v>
      </c>
      <c r="G12" s="22">
        <v>11</v>
      </c>
      <c r="H12" s="22" t="s">
        <v>31</v>
      </c>
      <c r="I12" s="22"/>
      <c r="J12" s="24">
        <f>SUM(K12:N12)</f>
        <v>25</v>
      </c>
      <c r="K12" s="21">
        <v>10</v>
      </c>
      <c r="L12" s="21">
        <v>5</v>
      </c>
      <c r="M12" s="21">
        <v>3</v>
      </c>
      <c r="N12" s="21">
        <v>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5" customFormat="1" x14ac:dyDescent="0.25">
      <c r="A13" s="21">
        <v>4</v>
      </c>
      <c r="B13" s="22" t="s">
        <v>32</v>
      </c>
      <c r="C13" s="22" t="s">
        <v>33</v>
      </c>
      <c r="D13" s="22" t="s">
        <v>34</v>
      </c>
      <c r="E13" s="26">
        <v>37333</v>
      </c>
      <c r="F13" s="22" t="s">
        <v>22</v>
      </c>
      <c r="G13" s="22">
        <v>9</v>
      </c>
      <c r="H13" s="22" t="s">
        <v>35</v>
      </c>
      <c r="I13" s="22"/>
      <c r="J13" s="24">
        <f>SUM(K13:N13)</f>
        <v>20</v>
      </c>
      <c r="K13" s="21">
        <v>10</v>
      </c>
      <c r="L13" s="21">
        <v>8</v>
      </c>
      <c r="M13" s="21">
        <v>0</v>
      </c>
      <c r="N13" s="21">
        <v>2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25" customFormat="1" x14ac:dyDescent="0.25">
      <c r="A14" s="21">
        <v>5</v>
      </c>
      <c r="B14" s="22" t="s">
        <v>36</v>
      </c>
      <c r="C14" s="22" t="s">
        <v>37</v>
      </c>
      <c r="D14" s="22" t="s">
        <v>38</v>
      </c>
      <c r="E14" s="26">
        <v>37182</v>
      </c>
      <c r="F14" s="22" t="s">
        <v>22</v>
      </c>
      <c r="G14" s="22">
        <v>10</v>
      </c>
      <c r="H14" s="22" t="s">
        <v>39</v>
      </c>
      <c r="I14" s="22"/>
      <c r="J14" s="24">
        <f>SUM(K14:N14)</f>
        <v>20</v>
      </c>
      <c r="K14" s="21">
        <v>10</v>
      </c>
      <c r="L14" s="21">
        <v>0</v>
      </c>
      <c r="M14" s="21">
        <v>6</v>
      </c>
      <c r="N14" s="21">
        <v>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5" customFormat="1" x14ac:dyDescent="0.25">
      <c r="A15" s="21">
        <v>6</v>
      </c>
      <c r="B15" s="22" t="s">
        <v>40</v>
      </c>
      <c r="C15" s="22" t="s">
        <v>37</v>
      </c>
      <c r="D15" s="22" t="s">
        <v>41</v>
      </c>
      <c r="E15" s="26">
        <v>36717</v>
      </c>
      <c r="F15" s="22" t="s">
        <v>22</v>
      </c>
      <c r="G15" s="22">
        <v>11</v>
      </c>
      <c r="H15" s="22" t="s">
        <v>42</v>
      </c>
      <c r="I15" s="22"/>
      <c r="J15" s="24">
        <f>SUM(K15:N15)</f>
        <v>20</v>
      </c>
      <c r="K15" s="21">
        <v>0</v>
      </c>
      <c r="L15" s="21">
        <v>10</v>
      </c>
      <c r="M15" s="21">
        <v>10</v>
      </c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5" customFormat="1" x14ac:dyDescent="0.25">
      <c r="A16" s="21">
        <v>7</v>
      </c>
      <c r="B16" s="22" t="s">
        <v>43</v>
      </c>
      <c r="C16" s="22" t="s">
        <v>44</v>
      </c>
      <c r="D16" s="22" t="s">
        <v>45</v>
      </c>
      <c r="E16" s="26">
        <v>36574</v>
      </c>
      <c r="F16" s="22" t="s">
        <v>22</v>
      </c>
      <c r="G16" s="22">
        <v>11</v>
      </c>
      <c r="H16" s="22" t="s">
        <v>46</v>
      </c>
      <c r="I16" s="22"/>
      <c r="J16" s="24">
        <f>SUM(K16:N16)</f>
        <v>20</v>
      </c>
      <c r="K16" s="21">
        <v>10</v>
      </c>
      <c r="L16" s="21">
        <v>0</v>
      </c>
      <c r="M16" s="21">
        <v>10</v>
      </c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x14ac:dyDescent="0.25">
      <c r="A17" s="7">
        <v>8</v>
      </c>
      <c r="B17" s="8" t="s">
        <v>47</v>
      </c>
      <c r="C17" s="8" t="s">
        <v>48</v>
      </c>
      <c r="D17" s="8" t="s">
        <v>49</v>
      </c>
      <c r="E17" s="9">
        <v>36839</v>
      </c>
      <c r="F17" s="8" t="s">
        <v>22</v>
      </c>
      <c r="G17" s="8">
        <v>11</v>
      </c>
      <c r="H17" s="8" t="s">
        <v>50</v>
      </c>
      <c r="I17" s="8"/>
      <c r="J17" s="6">
        <f>SUM(K17:N17)</f>
        <v>19</v>
      </c>
      <c r="K17" s="10">
        <v>4</v>
      </c>
      <c r="L17" s="10">
        <v>5</v>
      </c>
      <c r="M17" s="10">
        <v>10</v>
      </c>
      <c r="N17" s="10"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7">
        <v>9</v>
      </c>
      <c r="B18" s="8" t="s">
        <v>51</v>
      </c>
      <c r="C18" s="8" t="s">
        <v>52</v>
      </c>
      <c r="D18" s="8" t="s">
        <v>53</v>
      </c>
      <c r="E18" s="9">
        <v>37372</v>
      </c>
      <c r="F18" s="8" t="s">
        <v>22</v>
      </c>
      <c r="G18" s="8">
        <v>9</v>
      </c>
      <c r="H18" s="8" t="str">
        <f>$H$16</f>
        <v>МБОУ "Школа №67"</v>
      </c>
      <c r="I18" s="8"/>
      <c r="J18" s="6">
        <f>SUM(K18:N18)</f>
        <v>17</v>
      </c>
      <c r="K18" s="10">
        <v>0</v>
      </c>
      <c r="L18" s="10">
        <v>2</v>
      </c>
      <c r="M18" s="10">
        <v>10</v>
      </c>
      <c r="N18" s="10">
        <v>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25">
      <c r="A19" s="7">
        <v>10</v>
      </c>
      <c r="B19" s="8" t="s">
        <v>54</v>
      </c>
      <c r="C19" s="8" t="s">
        <v>55</v>
      </c>
      <c r="D19" s="8" t="s">
        <v>56</v>
      </c>
      <c r="E19" s="9">
        <v>36664</v>
      </c>
      <c r="F19" s="8" t="s">
        <v>22</v>
      </c>
      <c r="G19" s="8">
        <v>11</v>
      </c>
      <c r="H19" s="8" t="s">
        <v>57</v>
      </c>
      <c r="I19" s="8"/>
      <c r="J19" s="6">
        <f>SUM(K19:N19)</f>
        <v>17</v>
      </c>
      <c r="K19" s="10">
        <v>4</v>
      </c>
      <c r="L19" s="10">
        <v>0</v>
      </c>
      <c r="M19" s="10">
        <v>10</v>
      </c>
      <c r="N19" s="10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x14ac:dyDescent="0.25">
      <c r="A20" s="7">
        <v>11</v>
      </c>
      <c r="B20" s="8" t="s">
        <v>58</v>
      </c>
      <c r="C20" s="8" t="s">
        <v>59</v>
      </c>
      <c r="D20" s="8" t="s">
        <v>60</v>
      </c>
      <c r="E20" s="9">
        <v>37610</v>
      </c>
      <c r="F20" s="8" t="s">
        <v>22</v>
      </c>
      <c r="G20" s="8">
        <v>9</v>
      </c>
      <c r="H20" s="8" t="s">
        <v>31</v>
      </c>
      <c r="I20" s="8"/>
      <c r="J20" s="6">
        <f>SUM(K20:N20)</f>
        <v>15</v>
      </c>
      <c r="K20" s="10">
        <v>10</v>
      </c>
      <c r="L20" s="10">
        <v>3</v>
      </c>
      <c r="M20" s="10">
        <v>2</v>
      </c>
      <c r="N20" s="10"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A21" s="7">
        <v>12</v>
      </c>
      <c r="B21" s="8" t="s">
        <v>61</v>
      </c>
      <c r="C21" s="8" t="s">
        <v>33</v>
      </c>
      <c r="D21" s="8" t="s">
        <v>62</v>
      </c>
      <c r="E21" s="9">
        <v>37717</v>
      </c>
      <c r="F21" s="8" t="s">
        <v>22</v>
      </c>
      <c r="G21" s="8">
        <v>10</v>
      </c>
      <c r="H21" s="8" t="s">
        <v>63</v>
      </c>
      <c r="I21" s="8"/>
      <c r="J21" s="6">
        <f>SUM(K21:N21)</f>
        <v>14</v>
      </c>
      <c r="K21" s="10">
        <v>0</v>
      </c>
      <c r="L21" s="10">
        <v>0</v>
      </c>
      <c r="M21" s="10">
        <v>10</v>
      </c>
      <c r="N21" s="10">
        <v>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A22" s="7">
        <v>13</v>
      </c>
      <c r="B22" s="8" t="s">
        <v>64</v>
      </c>
      <c r="C22" s="8" t="s">
        <v>65</v>
      </c>
      <c r="D22" s="8" t="s">
        <v>66</v>
      </c>
      <c r="E22" s="9">
        <v>37762</v>
      </c>
      <c r="F22" s="8" t="s">
        <v>22</v>
      </c>
      <c r="G22" s="8">
        <v>8</v>
      </c>
      <c r="H22" s="8" t="s">
        <v>67</v>
      </c>
      <c r="I22" s="8"/>
      <c r="J22" s="6">
        <f>SUM(K22:N22)</f>
        <v>13</v>
      </c>
      <c r="K22" s="10">
        <v>10</v>
      </c>
      <c r="L22" s="10">
        <v>1</v>
      </c>
      <c r="M22" s="10">
        <v>0</v>
      </c>
      <c r="N22" s="10">
        <v>2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25">
      <c r="A23" s="7">
        <v>17</v>
      </c>
      <c r="B23" s="8" t="s">
        <v>78</v>
      </c>
      <c r="C23" s="8" t="s">
        <v>79</v>
      </c>
      <c r="D23" s="8" t="s">
        <v>80</v>
      </c>
      <c r="E23" s="9">
        <v>38603</v>
      </c>
      <c r="F23" s="8" t="s">
        <v>22</v>
      </c>
      <c r="G23" s="8">
        <v>6</v>
      </c>
      <c r="H23" s="8" t="str">
        <f>$H$19</f>
        <v>МБОУ "Школа №47"</v>
      </c>
      <c r="I23" s="8"/>
      <c r="J23" s="6">
        <f>SUM(K23:N23)</f>
        <v>12</v>
      </c>
      <c r="K23" s="10">
        <v>10</v>
      </c>
      <c r="L23" s="10">
        <v>0</v>
      </c>
      <c r="M23" s="10">
        <v>2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25">
      <c r="A24" s="7">
        <v>14</v>
      </c>
      <c r="B24" s="8" t="s">
        <v>68</v>
      </c>
      <c r="C24" s="8" t="s">
        <v>69</v>
      </c>
      <c r="D24" s="8" t="s">
        <v>60</v>
      </c>
      <c r="E24" s="9">
        <v>37867</v>
      </c>
      <c r="F24" s="8" t="s">
        <v>22</v>
      </c>
      <c r="G24" s="8">
        <v>8</v>
      </c>
      <c r="H24" s="8" t="s">
        <v>70</v>
      </c>
      <c r="I24" s="8"/>
      <c r="J24" s="6">
        <f>SUM(K24:N24)</f>
        <v>12</v>
      </c>
      <c r="K24" s="10">
        <v>2</v>
      </c>
      <c r="L24" s="10">
        <v>5</v>
      </c>
      <c r="M24" s="10">
        <v>2</v>
      </c>
      <c r="N24" s="10">
        <v>3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25">
      <c r="A25" s="7">
        <v>15</v>
      </c>
      <c r="B25" s="8" t="s">
        <v>71</v>
      </c>
      <c r="C25" s="8" t="s">
        <v>59</v>
      </c>
      <c r="D25" s="8" t="s">
        <v>72</v>
      </c>
      <c r="E25" s="9">
        <v>37278</v>
      </c>
      <c r="F25" s="8" t="s">
        <v>22</v>
      </c>
      <c r="G25" s="8">
        <v>9</v>
      </c>
      <c r="H25" s="8" t="s">
        <v>73</v>
      </c>
      <c r="I25" s="8"/>
      <c r="J25" s="6">
        <f>SUM(K25:N25)</f>
        <v>12</v>
      </c>
      <c r="K25" s="10">
        <v>2</v>
      </c>
      <c r="L25" s="10">
        <v>8</v>
      </c>
      <c r="M25" s="10">
        <v>2</v>
      </c>
      <c r="N25" s="10"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25">
      <c r="A26" s="7">
        <v>16</v>
      </c>
      <c r="B26" s="8" t="s">
        <v>74</v>
      </c>
      <c r="C26" s="8" t="s">
        <v>75</v>
      </c>
      <c r="D26" s="8" t="s">
        <v>76</v>
      </c>
      <c r="E26" s="9">
        <v>37139</v>
      </c>
      <c r="F26" s="8" t="s">
        <v>22</v>
      </c>
      <c r="G26" s="8">
        <v>10</v>
      </c>
      <c r="H26" s="8" t="s">
        <v>77</v>
      </c>
      <c r="I26" s="8"/>
      <c r="J26" s="6">
        <f>SUM(K26:N26)</f>
        <v>12</v>
      </c>
      <c r="K26" s="10">
        <v>0</v>
      </c>
      <c r="L26" s="10">
        <v>5</v>
      </c>
      <c r="M26" s="10">
        <v>4</v>
      </c>
      <c r="N26" s="10">
        <v>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25">
      <c r="A27" s="7">
        <v>18</v>
      </c>
      <c r="B27" s="8" t="s">
        <v>81</v>
      </c>
      <c r="C27" s="8" t="s">
        <v>82</v>
      </c>
      <c r="D27" s="8" t="s">
        <v>83</v>
      </c>
      <c r="E27" s="9">
        <v>36999</v>
      </c>
      <c r="F27" s="8" t="s">
        <v>22</v>
      </c>
      <c r="G27" s="8">
        <v>10</v>
      </c>
      <c r="H27" s="8" t="s">
        <v>84</v>
      </c>
      <c r="I27" s="8"/>
      <c r="J27" s="6">
        <f>SUM(K27:N27)</f>
        <v>11</v>
      </c>
      <c r="K27" s="10">
        <v>0</v>
      </c>
      <c r="L27" s="10">
        <v>4</v>
      </c>
      <c r="M27" s="10">
        <v>4</v>
      </c>
      <c r="N27" s="10">
        <v>3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x14ac:dyDescent="0.25">
      <c r="A28" s="7">
        <v>19</v>
      </c>
      <c r="B28" s="8" t="s">
        <v>85</v>
      </c>
      <c r="C28" s="8" t="s">
        <v>33</v>
      </c>
      <c r="D28" s="8" t="s">
        <v>86</v>
      </c>
      <c r="E28" s="9">
        <v>36509</v>
      </c>
      <c r="F28" s="8" t="s">
        <v>22</v>
      </c>
      <c r="G28" s="8">
        <v>11</v>
      </c>
      <c r="H28" s="8" t="s">
        <v>87</v>
      </c>
      <c r="I28" s="8"/>
      <c r="J28" s="6">
        <f>SUM(K28:N28)</f>
        <v>11</v>
      </c>
      <c r="K28" s="10">
        <v>0</v>
      </c>
      <c r="L28" s="10">
        <v>8</v>
      </c>
      <c r="M28" s="10">
        <v>3</v>
      </c>
      <c r="N28" s="10">
        <v>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25">
      <c r="A29" s="7">
        <v>20</v>
      </c>
      <c r="B29" s="8" t="s">
        <v>88</v>
      </c>
      <c r="C29" s="8" t="s">
        <v>89</v>
      </c>
      <c r="D29" s="8" t="s">
        <v>21</v>
      </c>
      <c r="E29" s="9">
        <v>38391</v>
      </c>
      <c r="F29" s="8" t="s">
        <v>22</v>
      </c>
      <c r="G29" s="8">
        <v>7</v>
      </c>
      <c r="H29" s="8" t="str">
        <f>$H$17</f>
        <v>МБОУ "Школа № 81"</v>
      </c>
      <c r="I29" s="8"/>
      <c r="J29" s="6">
        <f>SUM(K29:N29)</f>
        <v>10</v>
      </c>
      <c r="K29" s="10">
        <v>3</v>
      </c>
      <c r="L29" s="10">
        <v>0</v>
      </c>
      <c r="M29" s="10">
        <v>7</v>
      </c>
      <c r="N29" s="10">
        <v>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x14ac:dyDescent="0.25">
      <c r="A30" s="7">
        <v>21</v>
      </c>
      <c r="B30" s="8" t="s">
        <v>90</v>
      </c>
      <c r="C30" s="8" t="s">
        <v>91</v>
      </c>
      <c r="D30" s="8" t="s">
        <v>92</v>
      </c>
      <c r="E30" s="9">
        <v>37287</v>
      </c>
      <c r="F30" s="8" t="s">
        <v>22</v>
      </c>
      <c r="G30" s="8">
        <v>10</v>
      </c>
      <c r="H30" s="8" t="s">
        <v>93</v>
      </c>
      <c r="I30" s="8"/>
      <c r="J30" s="6">
        <f>SUM(K30:N30)</f>
        <v>10</v>
      </c>
      <c r="K30" s="10">
        <v>0</v>
      </c>
      <c r="L30" s="10">
        <v>10</v>
      </c>
      <c r="M30" s="10">
        <v>0</v>
      </c>
      <c r="N30" s="10">
        <v>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x14ac:dyDescent="0.25">
      <c r="A31" s="7">
        <v>22</v>
      </c>
      <c r="B31" s="8" t="s">
        <v>94</v>
      </c>
      <c r="C31" s="8" t="s">
        <v>55</v>
      </c>
      <c r="D31" s="8" t="s">
        <v>95</v>
      </c>
      <c r="E31" s="9">
        <v>36996</v>
      </c>
      <c r="F31" s="8" t="s">
        <v>22</v>
      </c>
      <c r="G31" s="8">
        <v>10</v>
      </c>
      <c r="H31" s="8" t="s">
        <v>96</v>
      </c>
      <c r="I31" s="8"/>
      <c r="J31" s="6">
        <f>SUM(K31:N31)</f>
        <v>10</v>
      </c>
      <c r="K31" s="10">
        <v>10</v>
      </c>
      <c r="L31" s="10">
        <v>0</v>
      </c>
      <c r="M31" s="10">
        <v>0</v>
      </c>
      <c r="N31" s="10"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x14ac:dyDescent="0.25">
      <c r="A32" s="7">
        <v>23</v>
      </c>
      <c r="B32" s="8" t="s">
        <v>97</v>
      </c>
      <c r="C32" s="8" t="s">
        <v>98</v>
      </c>
      <c r="D32" s="8" t="s">
        <v>99</v>
      </c>
      <c r="E32" s="9">
        <v>36967</v>
      </c>
      <c r="F32" s="8" t="s">
        <v>22</v>
      </c>
      <c r="G32" s="8">
        <v>10</v>
      </c>
      <c r="H32" s="8" t="s">
        <v>100</v>
      </c>
      <c r="I32" s="8"/>
      <c r="J32" s="6">
        <f>SUM(K32:N32)</f>
        <v>10</v>
      </c>
      <c r="K32" s="10">
        <v>0</v>
      </c>
      <c r="L32" s="10">
        <v>10</v>
      </c>
      <c r="M32" s="10">
        <v>0</v>
      </c>
      <c r="N32" s="10"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x14ac:dyDescent="0.25">
      <c r="A33" s="7">
        <v>24</v>
      </c>
      <c r="B33" s="8" t="s">
        <v>101</v>
      </c>
      <c r="C33" s="8" t="s">
        <v>102</v>
      </c>
      <c r="D33" s="8" t="s">
        <v>103</v>
      </c>
      <c r="E33" s="9">
        <v>36611</v>
      </c>
      <c r="F33" s="8" t="s">
        <v>22</v>
      </c>
      <c r="G33" s="8">
        <v>11</v>
      </c>
      <c r="H33" s="8" t="s">
        <v>46</v>
      </c>
      <c r="I33" s="8"/>
      <c r="J33" s="6">
        <f>SUM(K33:N33)</f>
        <v>10</v>
      </c>
      <c r="K33" s="10">
        <v>0</v>
      </c>
      <c r="L33" s="10">
        <v>0</v>
      </c>
      <c r="M33" s="10">
        <v>6</v>
      </c>
      <c r="N33" s="10">
        <v>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</sheetData>
  <mergeCells count="4">
    <mergeCell ref="K2:AD6"/>
    <mergeCell ref="B4:I4"/>
    <mergeCell ref="B5:I5"/>
    <mergeCell ref="B6:C6"/>
  </mergeCells>
  <pageMargins left="0.7" right="0.7" top="0.75" bottom="0.75" header="0.3" footer="0.3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Ростов-на-Дону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2017-10-20T12:29:59Z</dcterms:created>
  <dcterms:modified xsi:type="dcterms:W3CDTF">2017-11-02T09:48:30Z</dcterms:modified>
</cp:coreProperties>
</file>