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0" windowWidth="15450" windowHeight="7770" tabRatio="876"/>
  </bookViews>
  <sheets>
    <sheet name="7кл" sheetId="5" r:id="rId1"/>
    <sheet name="8кл" sheetId="8" r:id="rId2"/>
    <sheet name="9кл" sheetId="9" r:id="rId3"/>
    <sheet name="10кл" sheetId="10" r:id="rId4"/>
    <sheet name="11кл" sheetId="11" r:id="rId5"/>
  </sheets>
  <definedNames>
    <definedName name="_xlnm._FilterDatabase" localSheetId="3" hidden="1">'10кл'!$A$9:$AD$9</definedName>
    <definedName name="_xlnm._FilterDatabase" localSheetId="4" hidden="1">'11кл'!$A$9:$AD$9</definedName>
    <definedName name="_xlnm._FilterDatabase" localSheetId="1" hidden="1">'8кл'!$A$9:$AD$9</definedName>
    <definedName name="_xlnm._FilterDatabase" localSheetId="2" hidden="1">'9кл'!$A$9:$AE$9</definedName>
  </definedNames>
  <calcPr calcId="145621"/>
</workbook>
</file>

<file path=xl/calcChain.xml><?xml version="1.0" encoding="utf-8"?>
<calcChain xmlns="http://schemas.openxmlformats.org/spreadsheetml/2006/main">
  <c r="J63" i="8" l="1"/>
  <c r="J62" i="8"/>
  <c r="J64" i="8"/>
  <c r="J65" i="8"/>
  <c r="J57" i="8"/>
  <c r="J61" i="8"/>
  <c r="J56" i="8"/>
  <c r="J59" i="8"/>
  <c r="J55" i="8"/>
  <c r="J60" i="8"/>
  <c r="J58" i="8"/>
  <c r="J54" i="8"/>
  <c r="J52" i="8"/>
  <c r="J53" i="8"/>
  <c r="J50" i="8"/>
  <c r="J49" i="8"/>
  <c r="J51" i="8"/>
  <c r="J47" i="8"/>
  <c r="J46" i="8"/>
  <c r="J48" i="8"/>
  <c r="J45" i="8"/>
  <c r="J42" i="8"/>
  <c r="J43" i="8"/>
  <c r="J41" i="8"/>
  <c r="J44" i="8"/>
  <c r="J40" i="8"/>
  <c r="J33" i="8"/>
  <c r="J39" i="8"/>
  <c r="J32" i="8"/>
  <c r="J36" i="8"/>
  <c r="J35" i="8"/>
  <c r="J38" i="8"/>
  <c r="J37" i="8"/>
  <c r="J34" i="8"/>
  <c r="J31" i="8"/>
  <c r="J30" i="8"/>
  <c r="J28" i="8"/>
  <c r="J29" i="8"/>
  <c r="J27" i="8"/>
  <c r="J26" i="8"/>
  <c r="J24" i="8"/>
  <c r="J25" i="8"/>
  <c r="J21" i="8"/>
  <c r="J23" i="8"/>
  <c r="J22" i="8"/>
  <c r="J20" i="8"/>
  <c r="J19" i="8"/>
  <c r="J18" i="8"/>
  <c r="J17" i="8"/>
  <c r="J16" i="8"/>
  <c r="J14" i="8"/>
  <c r="J15" i="8"/>
  <c r="J13" i="8"/>
  <c r="J50" i="11" l="1"/>
  <c r="J49" i="11"/>
  <c r="J35" i="11"/>
  <c r="J37" i="11"/>
  <c r="J34" i="11"/>
  <c r="J38" i="11"/>
  <c r="J39" i="11"/>
  <c r="J41" i="11"/>
  <c r="J40" i="11"/>
  <c r="J43" i="11"/>
  <c r="J45" i="11"/>
  <c r="J42" i="11"/>
  <c r="J44" i="11"/>
  <c r="J46" i="11"/>
  <c r="J47" i="11"/>
  <c r="J48" i="11"/>
  <c r="J15" i="11"/>
  <c r="J16" i="11"/>
  <c r="J17" i="11"/>
  <c r="J18" i="11"/>
  <c r="J19" i="11"/>
  <c r="J20" i="11"/>
  <c r="J21" i="11"/>
  <c r="J22" i="11"/>
  <c r="J23" i="11"/>
  <c r="J24" i="11"/>
  <c r="J27" i="11"/>
  <c r="J26" i="11"/>
  <c r="J25" i="11"/>
  <c r="J29" i="11"/>
  <c r="J30" i="11"/>
  <c r="J28" i="11"/>
  <c r="J33" i="11"/>
  <c r="J31" i="11"/>
  <c r="J32" i="11"/>
  <c r="J36" i="11"/>
  <c r="J37" i="10"/>
  <c r="J17" i="10"/>
  <c r="J18" i="10"/>
  <c r="J19" i="10"/>
  <c r="J20" i="10"/>
  <c r="J21" i="10"/>
  <c r="J22" i="10"/>
  <c r="J23" i="10"/>
  <c r="J24" i="10"/>
  <c r="J25" i="10"/>
  <c r="J27" i="10"/>
  <c r="J26" i="10"/>
  <c r="J29" i="10"/>
  <c r="J28" i="10"/>
  <c r="J30" i="10"/>
  <c r="J31" i="10"/>
  <c r="J33" i="10"/>
  <c r="J32" i="10"/>
  <c r="J39" i="10"/>
  <c r="J38" i="10"/>
  <c r="J35" i="10"/>
  <c r="J36" i="10"/>
  <c r="J34" i="10"/>
  <c r="J25" i="9"/>
  <c r="J26" i="9"/>
  <c r="J27" i="9"/>
  <c r="J28" i="9"/>
  <c r="J29" i="9"/>
  <c r="J30" i="9"/>
  <c r="J32" i="9"/>
  <c r="J34" i="9"/>
  <c r="J35" i="9"/>
  <c r="J33" i="9"/>
  <c r="J31" i="9"/>
  <c r="J36" i="9"/>
  <c r="J16" i="9"/>
  <c r="J17" i="9"/>
  <c r="J18" i="9"/>
  <c r="J19" i="9"/>
  <c r="J21" i="9"/>
  <c r="J20" i="9"/>
  <c r="J22" i="9"/>
  <c r="J23" i="9"/>
  <c r="J24" i="9"/>
  <c r="J15" i="9"/>
  <c r="J11" i="5" l="1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10" i="5"/>
</calcChain>
</file>

<file path=xl/sharedStrings.xml><?xml version="1.0" encoding="utf-8"?>
<sst xmlns="http://schemas.openxmlformats.org/spreadsheetml/2006/main" count="1121" uniqueCount="524">
  <si>
    <t>Предмет</t>
  </si>
  <si>
    <t>Список участников школьного этапа всероссийской олимпиады школьников</t>
  </si>
  <si>
    <t>По</t>
  </si>
  <si>
    <t>Класс</t>
  </si>
  <si>
    <t>Фамилия</t>
  </si>
  <si>
    <t>Имя</t>
  </si>
  <si>
    <t>Отчество</t>
  </si>
  <si>
    <t>Дата рождения</t>
  </si>
  <si>
    <t>Гражданство</t>
  </si>
  <si>
    <t>Уровень (класс обучения)</t>
  </si>
  <si>
    <t xml:space="preserve">Количество баллов за выполнение заданий </t>
  </si>
  <si>
    <t>Тип диплома</t>
  </si>
  <si>
    <t>Результат (балл)</t>
  </si>
  <si>
    <t>Наименование СОШ</t>
  </si>
  <si>
    <t>Владимирович</t>
  </si>
  <si>
    <t>РФ</t>
  </si>
  <si>
    <t>Елизавета</t>
  </si>
  <si>
    <t>Андреевна</t>
  </si>
  <si>
    <t>Мария</t>
  </si>
  <si>
    <t>Роман</t>
  </si>
  <si>
    <t>Евгеньевич</t>
  </si>
  <si>
    <t>Романович</t>
  </si>
  <si>
    <t>Александровна</t>
  </si>
  <si>
    <t>Владимировна</t>
  </si>
  <si>
    <t>Сергеевич</t>
  </si>
  <si>
    <t>Елена</t>
  </si>
  <si>
    <t>Сергеевна</t>
  </si>
  <si>
    <t>Ксения</t>
  </si>
  <si>
    <t>Алексеевна</t>
  </si>
  <si>
    <t>Алексей</t>
  </si>
  <si>
    <t>Александрович</t>
  </si>
  <si>
    <t>Алексеевич</t>
  </si>
  <si>
    <t>Дарья</t>
  </si>
  <si>
    <t>Ярослав</t>
  </si>
  <si>
    <t>Валерьевич</t>
  </si>
  <si>
    <t>Кирилл</t>
  </si>
  <si>
    <t>Владислав</t>
  </si>
  <si>
    <t>Екатерина</t>
  </si>
  <si>
    <t>Евгеньевна</t>
  </si>
  <si>
    <t>Алина</t>
  </si>
  <si>
    <t>Игоревич</t>
  </si>
  <si>
    <t>Михайлович</t>
  </si>
  <si>
    <t>Анастасия</t>
  </si>
  <si>
    <t>Максимовна</t>
  </si>
  <si>
    <t>Михаил</t>
  </si>
  <si>
    <t>Даниил</t>
  </si>
  <si>
    <t>Никита</t>
  </si>
  <si>
    <t>Валерия</t>
  </si>
  <si>
    <t>Андреевич</t>
  </si>
  <si>
    <t>Михайловна</t>
  </si>
  <si>
    <t>Руслановна</t>
  </si>
  <si>
    <t>Марина</t>
  </si>
  <si>
    <t>Анна</t>
  </si>
  <si>
    <t>Павловна</t>
  </si>
  <si>
    <t>Ирина</t>
  </si>
  <si>
    <t>Александр</t>
  </si>
  <si>
    <t>Егор</t>
  </si>
  <si>
    <t>Владиславовна</t>
  </si>
  <si>
    <t>Николаевна</t>
  </si>
  <si>
    <t>Иван</t>
  </si>
  <si>
    <t>Полина</t>
  </si>
  <si>
    <t>Витальевна</t>
  </si>
  <si>
    <t>Дмитриевич</t>
  </si>
  <si>
    <t>Вероника</t>
  </si>
  <si>
    <t>Викторовна</t>
  </si>
  <si>
    <t>Вячеславовна</t>
  </si>
  <si>
    <t>Максимович</t>
  </si>
  <si>
    <t>история</t>
  </si>
  <si>
    <t>Владиславович</t>
  </si>
  <si>
    <t>Олеговна</t>
  </si>
  <si>
    <t>Лилия</t>
  </si>
  <si>
    <t>МБОУ "Школа 99"</t>
  </si>
  <si>
    <t>Арина</t>
  </si>
  <si>
    <t>Дмитриевна</t>
  </si>
  <si>
    <t>Николай</t>
  </si>
  <si>
    <t>Русланович</t>
  </si>
  <si>
    <t>Денисович</t>
  </si>
  <si>
    <t>МБОУ "Гимназия 76"</t>
  </si>
  <si>
    <t>Максим</t>
  </si>
  <si>
    <t>Васильевна</t>
  </si>
  <si>
    <t>МБОУ "Лицей 56"</t>
  </si>
  <si>
    <t>Андрей</t>
  </si>
  <si>
    <t>Артуровна</t>
  </si>
  <si>
    <t>МБОУ "Школа 65"</t>
  </si>
  <si>
    <t>МБОУ "Лицей 102"</t>
  </si>
  <si>
    <t>Юрьевна</t>
  </si>
  <si>
    <t>Юлия</t>
  </si>
  <si>
    <t>Константинович</t>
  </si>
  <si>
    <t>Дмитрий</t>
  </si>
  <si>
    <t>Павлович</t>
  </si>
  <si>
    <t>Эдуардовна</t>
  </si>
  <si>
    <t>Евгений</t>
  </si>
  <si>
    <t>Владимир</t>
  </si>
  <si>
    <t>Леонидовна</t>
  </si>
  <si>
    <t>Диана</t>
  </si>
  <si>
    <t>Звездин</t>
  </si>
  <si>
    <t>МАОУ "Школа 30"</t>
  </si>
  <si>
    <t>Азиев</t>
  </si>
  <si>
    <t>Фарид</t>
  </si>
  <si>
    <t>Айдамирович</t>
  </si>
  <si>
    <t>МБОУ "Школа 107</t>
  </si>
  <si>
    <t>Кузнецова</t>
  </si>
  <si>
    <t>МБОУ "Школа 104"</t>
  </si>
  <si>
    <t>Жижерина</t>
  </si>
  <si>
    <t>Виктория</t>
  </si>
  <si>
    <t>Геннадьевич</t>
  </si>
  <si>
    <t>Зорькин</t>
  </si>
  <si>
    <t>Бабаев</t>
  </si>
  <si>
    <t>Гордеев</t>
  </si>
  <si>
    <t>геннадьевич</t>
  </si>
  <si>
    <t>Малыхин</t>
  </si>
  <si>
    <t>Олегович</t>
  </si>
  <si>
    <t>Софья</t>
  </si>
  <si>
    <t>Александра</t>
  </si>
  <si>
    <t>Петрович</t>
  </si>
  <si>
    <t>Алиса</t>
  </si>
  <si>
    <t>Вячеславович</t>
  </si>
  <si>
    <t>Станислав</t>
  </si>
  <si>
    <t>Артем</t>
  </si>
  <si>
    <t>Тимофей</t>
  </si>
  <si>
    <t>Денисовна</t>
  </si>
  <si>
    <t>Кравцов</t>
  </si>
  <si>
    <t>Олег</t>
  </si>
  <si>
    <t>Скляров</t>
  </si>
  <si>
    <t>МБОУ "Школа№99"</t>
  </si>
  <si>
    <t>Григорьевич</t>
  </si>
  <si>
    <t>МАОУ "Школа№30"</t>
  </si>
  <si>
    <t>МАОУ "Гимназия№76"</t>
  </si>
  <si>
    <t>Беккович</t>
  </si>
  <si>
    <t>Леонид</t>
  </si>
  <si>
    <t>Никишина</t>
  </si>
  <si>
    <t xml:space="preserve">Мария </t>
  </si>
  <si>
    <t>МБОУ "Школа№65"</t>
  </si>
  <si>
    <t>Мамикаян</t>
  </si>
  <si>
    <t>Надежда</t>
  </si>
  <si>
    <t>Вадимовна</t>
  </si>
  <si>
    <t>Орлова</t>
  </si>
  <si>
    <t>Татьяна</t>
  </si>
  <si>
    <r>
      <rPr>
        <u/>
        <sz val="10"/>
        <color theme="1"/>
        <rFont val="Calibri"/>
        <family val="2"/>
        <charset val="204"/>
        <scheme val="minor"/>
      </rPr>
      <t>Примечание</t>
    </r>
    <r>
      <rPr>
        <sz val="10"/>
        <color theme="1"/>
        <rFont val="Calibri"/>
        <family val="2"/>
        <charset val="204"/>
        <scheme val="minor"/>
      </rPr>
      <t>: Список участников школьного этапа всероссийской олимпиады школьников формируется по результатам, расположенным в порядке убывания. В графе "Тип диплома" делается запись "победитель" или "призер". Если учащийся не награжден дипломом победителя или призера, в графе "Тип диплома" ничего не пишется. Графа "Результат (балл) суммируется автоматически из проставленных баллов за выполнение заданий. Форма сдается в МКУ информационно-аналитический центр образования в электронном виде.</t>
    </r>
  </si>
  <si>
    <t>Ростов-на-Дону</t>
  </si>
  <si>
    <t>Сергей</t>
  </si>
  <si>
    <t>Классический лицей №1</t>
  </si>
  <si>
    <t>Эдуардович</t>
  </si>
  <si>
    <t>АзъБукиВеди</t>
  </si>
  <si>
    <t>Валерьевна</t>
  </si>
  <si>
    <t>Толстая</t>
  </si>
  <si>
    <t>СОШ №83</t>
  </si>
  <si>
    <t>Арсен</t>
  </si>
  <si>
    <t>София</t>
  </si>
  <si>
    <t>МАОУ "Школа №53"</t>
  </si>
  <si>
    <t>МБОУ "Школа № 80"</t>
  </si>
  <si>
    <t>МБОУ "Школа №4"</t>
  </si>
  <si>
    <t>Анатольевна</t>
  </si>
  <si>
    <t>МБОУ "Школа №47 "</t>
  </si>
  <si>
    <t>Алена</t>
  </si>
  <si>
    <t>МБОУ "Гимназия № 19"</t>
  </si>
  <si>
    <t>МБОУ "Школа № 84"</t>
  </si>
  <si>
    <t>МБОУ "Школа № 44"</t>
  </si>
  <si>
    <t>МБОУ "Школа № 109"</t>
  </si>
  <si>
    <t>МБОУ "Школа № 111"</t>
  </si>
  <si>
    <t>МБОУ "Школа № 91"</t>
  </si>
  <si>
    <t xml:space="preserve">Дарья </t>
  </si>
  <si>
    <t>МБОУ "Школа № 23"</t>
  </si>
  <si>
    <t>МБОУ "Школа № 97"</t>
  </si>
  <si>
    <t>МАОУ "Лицей № 11"</t>
  </si>
  <si>
    <t>Артурович</t>
  </si>
  <si>
    <t>МБОУ "Гимназия №95"</t>
  </si>
  <si>
    <t xml:space="preserve">Олег </t>
  </si>
  <si>
    <t>МБОУ "Школа №115"</t>
  </si>
  <si>
    <t>МБОУ "Школа№ 73"</t>
  </si>
  <si>
    <t>Эдуард</t>
  </si>
  <si>
    <t>Борисович</t>
  </si>
  <si>
    <t>Лицей №14</t>
  </si>
  <si>
    <t>ДРГ</t>
  </si>
  <si>
    <t>Юридическая гимназия</t>
  </si>
  <si>
    <t>Тимур</t>
  </si>
  <si>
    <t>Игоревна</t>
  </si>
  <si>
    <t>Вадимович</t>
  </si>
  <si>
    <t>МБОУ «Гимназия № 36»</t>
  </si>
  <si>
    <t>Артур</t>
  </si>
  <si>
    <t>Сергеена</t>
  </si>
  <si>
    <t>МБОУ "Школа № 72"</t>
  </si>
  <si>
    <t>МБОУ "Школа № 105"</t>
  </si>
  <si>
    <t>МБОУ "Лицей № 20"</t>
  </si>
  <si>
    <t>МБОУ "Школа № 24"</t>
  </si>
  <si>
    <t>МБОУ "Школа № 7"</t>
  </si>
  <si>
    <t>МБОУ "Школа № 106"</t>
  </si>
  <si>
    <t>МБОУ"Школа №81"</t>
  </si>
  <si>
    <t>Робертовна</t>
  </si>
  <si>
    <t>МБОУ "Школа № 8"</t>
  </si>
  <si>
    <t>МБОУ "Гимназия № 95"</t>
  </si>
  <si>
    <t>МБОУ "Школа № 92"</t>
  </si>
  <si>
    <t>МБОУ "Школа № 112"</t>
  </si>
  <si>
    <t>Жукова</t>
  </si>
  <si>
    <t>Игорь</t>
  </si>
  <si>
    <t>Арарат</t>
  </si>
  <si>
    <t>МБОУ "Гимназия № 117"</t>
  </si>
  <si>
    <t>Чернышева</t>
  </si>
  <si>
    <t>Кузнецов</t>
  </si>
  <si>
    <t>Федор</t>
  </si>
  <si>
    <t>Перепелица</t>
  </si>
  <si>
    <t>Дорошенко</t>
  </si>
  <si>
    <t>Константиновна</t>
  </si>
  <si>
    <t>Родионов</t>
  </si>
  <si>
    <t>Савченко</t>
  </si>
  <si>
    <t xml:space="preserve">Андрей </t>
  </si>
  <si>
    <t>Антонович</t>
  </si>
  <si>
    <t>СОШ №64</t>
  </si>
  <si>
    <t>Барсуков</t>
  </si>
  <si>
    <t>Яшкина</t>
  </si>
  <si>
    <t>Степанов</t>
  </si>
  <si>
    <t>Игнат</t>
  </si>
  <si>
    <t>Лада</t>
  </si>
  <si>
    <t xml:space="preserve">Абакарова </t>
  </si>
  <si>
    <t xml:space="preserve">Ермилова </t>
  </si>
  <si>
    <t xml:space="preserve">Тарасова </t>
  </si>
  <si>
    <t xml:space="preserve">Ткаченко </t>
  </si>
  <si>
    <t>Сикарская</t>
  </si>
  <si>
    <t xml:space="preserve">Садовская </t>
  </si>
  <si>
    <t>Георгий</t>
  </si>
  <si>
    <t>Давидин</t>
  </si>
  <si>
    <t>Виктор</t>
  </si>
  <si>
    <t>Ильич</t>
  </si>
  <si>
    <t xml:space="preserve"> Школа №110</t>
  </si>
  <si>
    <t xml:space="preserve">Миндовская </t>
  </si>
  <si>
    <t>Баландин</t>
  </si>
  <si>
    <t>Школа №40</t>
  </si>
  <si>
    <t xml:space="preserve">Гришков </t>
  </si>
  <si>
    <t>Лицей № 50</t>
  </si>
  <si>
    <t>Амарский</t>
  </si>
  <si>
    <t xml:space="preserve"> Школа №32</t>
  </si>
  <si>
    <t>Зиновьева</t>
  </si>
  <si>
    <t xml:space="preserve">Вера </t>
  </si>
  <si>
    <t>Лицей  № 69</t>
  </si>
  <si>
    <t>Тимофеева</t>
  </si>
  <si>
    <t>Лицей № 71</t>
  </si>
  <si>
    <t>Мальгин</t>
  </si>
  <si>
    <t>Чернобаб</t>
  </si>
  <si>
    <t xml:space="preserve">Юлия </t>
  </si>
  <si>
    <t xml:space="preserve">Донцов </t>
  </si>
  <si>
    <t xml:space="preserve">Егор </t>
  </si>
  <si>
    <t>Артемович</t>
  </si>
  <si>
    <t xml:space="preserve">Ампилогов </t>
  </si>
  <si>
    <t xml:space="preserve">Аргасова </t>
  </si>
  <si>
    <t>Арменовна</t>
  </si>
  <si>
    <t>Дмитров</t>
  </si>
  <si>
    <t>МБОУ "Школа № 17"</t>
  </si>
  <si>
    <t>Шпорт</t>
  </si>
  <si>
    <t xml:space="preserve">Понамарева </t>
  </si>
  <si>
    <t>03.02.2004</t>
  </si>
  <si>
    <t>Яна</t>
  </si>
  <si>
    <t>ЧОУ "Лицей КЭО"</t>
  </si>
  <si>
    <t xml:space="preserve">Шевчик </t>
  </si>
  <si>
    <t>Исаев</t>
  </si>
  <si>
    <t xml:space="preserve">Кутасова </t>
  </si>
  <si>
    <t>19.04.2004</t>
  </si>
  <si>
    <t xml:space="preserve">Киселев </t>
  </si>
  <si>
    <t xml:space="preserve">Смеянов </t>
  </si>
  <si>
    <t>Таварян</t>
  </si>
  <si>
    <t>Роза</t>
  </si>
  <si>
    <t>Тоноян</t>
  </si>
  <si>
    <t>Римма</t>
  </si>
  <si>
    <t>Алексановна</t>
  </si>
  <si>
    <t>Зинатуллина</t>
  </si>
  <si>
    <t>Ясмина</t>
  </si>
  <si>
    <t>Ильдаровна</t>
  </si>
  <si>
    <t>Николаенкова</t>
  </si>
  <si>
    <t>Рагнеда</t>
  </si>
  <si>
    <t>Пушкарская</t>
  </si>
  <si>
    <t>Тадевосян</t>
  </si>
  <si>
    <t>Арменович</t>
  </si>
  <si>
    <t xml:space="preserve">Давыдов </t>
  </si>
  <si>
    <t xml:space="preserve">Илья </t>
  </si>
  <si>
    <t>МБОУ"Школа№ 60"</t>
  </si>
  <si>
    <t>Карпущенко</t>
  </si>
  <si>
    <t>Гарриевич</t>
  </si>
  <si>
    <t>МБОУ"Школа№15"</t>
  </si>
  <si>
    <t>Кучеров</t>
  </si>
  <si>
    <t xml:space="preserve">Дмитрий </t>
  </si>
  <si>
    <t>МБОУ"Лицей№58"</t>
  </si>
  <si>
    <t>Глядяев</t>
  </si>
  <si>
    <t>МБОУ "Школа № 49"</t>
  </si>
  <si>
    <t>Бубнов</t>
  </si>
  <si>
    <t>Оболенский</t>
  </si>
  <si>
    <t>Белоконь</t>
  </si>
  <si>
    <t>Владмиирович</t>
  </si>
  <si>
    <t>МАОУ "Школа № 5"</t>
  </si>
  <si>
    <t>Краславская</t>
  </si>
  <si>
    <t>МБОУ "Гимназия № 45"</t>
  </si>
  <si>
    <t>Наталья</t>
  </si>
  <si>
    <t>Артеменко</t>
  </si>
  <si>
    <t>Крылов</t>
  </si>
  <si>
    <t>Болтенко</t>
  </si>
  <si>
    <t>Петряшин</t>
  </si>
  <si>
    <t>Гимназия №46</t>
  </si>
  <si>
    <t xml:space="preserve">Штейн </t>
  </si>
  <si>
    <t>Лицей №27</t>
  </si>
  <si>
    <t>Клинкова</t>
  </si>
  <si>
    <t xml:space="preserve">Шаталин </t>
  </si>
  <si>
    <t>Гимназия № 25</t>
  </si>
  <si>
    <t>Серегин</t>
  </si>
  <si>
    <t>Суслов</t>
  </si>
  <si>
    <t>Корнилова</t>
  </si>
  <si>
    <t>Переверзева</t>
  </si>
  <si>
    <t>Школа №110</t>
  </si>
  <si>
    <t>Климентенко</t>
  </si>
  <si>
    <t>Карина</t>
  </si>
  <si>
    <t>Петляков</t>
  </si>
  <si>
    <t xml:space="preserve">Хабарова </t>
  </si>
  <si>
    <t>Гончарова</t>
  </si>
  <si>
    <t xml:space="preserve"> 02.04.2003</t>
  </si>
  <si>
    <t>Горковенко</t>
  </si>
  <si>
    <t>МБОУ "Школа № 16"</t>
  </si>
  <si>
    <t>Аттарова</t>
  </si>
  <si>
    <t>Пирогова</t>
  </si>
  <si>
    <t xml:space="preserve">Тезина </t>
  </si>
  <si>
    <t xml:space="preserve"> Анастасия</t>
  </si>
  <si>
    <t>Муенге Пеа</t>
  </si>
  <si>
    <t>Эвелина</t>
  </si>
  <si>
    <t>Сезаровна</t>
  </si>
  <si>
    <t>Хасаева</t>
  </si>
  <si>
    <t>Гацуцев</t>
  </si>
  <si>
    <t>Макар</t>
  </si>
  <si>
    <t xml:space="preserve">Владимирович </t>
  </si>
  <si>
    <t>Шевченко</t>
  </si>
  <si>
    <t>Лицей ЮФУ</t>
  </si>
  <si>
    <t>Сунько</t>
  </si>
  <si>
    <t>МБОУ "Школа  № 17"</t>
  </si>
  <si>
    <t>Кайгородова</t>
  </si>
  <si>
    <t>МБОУ "Школа  № 81"</t>
  </si>
  <si>
    <t>Кочарян</t>
  </si>
  <si>
    <t>МБОУ "Школа  № 1"</t>
  </si>
  <si>
    <t>Нидзельницкая</t>
  </si>
  <si>
    <t>Анисия</t>
  </si>
  <si>
    <t>Мартиросян</t>
  </si>
  <si>
    <t>МБОУ "Гимназия  № 14"</t>
  </si>
  <si>
    <t>Мурзина</t>
  </si>
  <si>
    <t>Бровченко</t>
  </si>
  <si>
    <t>Стодольская</t>
  </si>
  <si>
    <t>МБОУ "Школа  № 106"</t>
  </si>
  <si>
    <t>Глебович</t>
  </si>
  <si>
    <t>МБОУ "Школа№ 15"</t>
  </si>
  <si>
    <t>Кравцова</t>
  </si>
  <si>
    <t>Голубева</t>
  </si>
  <si>
    <t>Горбунова</t>
  </si>
  <si>
    <t>Лацабидзе</t>
  </si>
  <si>
    <t>Илларион</t>
  </si>
  <si>
    <t>Давидович</t>
  </si>
  <si>
    <t>МБОУ "Школа № 60"</t>
  </si>
  <si>
    <t>Бондарь</t>
  </si>
  <si>
    <t xml:space="preserve"> Софья</t>
  </si>
  <si>
    <t xml:space="preserve"> Андреевна </t>
  </si>
  <si>
    <t xml:space="preserve"> 21.04.2003</t>
  </si>
  <si>
    <t xml:space="preserve">Карпяк </t>
  </si>
  <si>
    <t>Виталий</t>
  </si>
  <si>
    <t>Ангелина</t>
  </si>
  <si>
    <t>Васякина</t>
  </si>
  <si>
    <t>СОШ №67</t>
  </si>
  <si>
    <t>Зеленская</t>
  </si>
  <si>
    <t>Калашникова</t>
  </si>
  <si>
    <t>Рубанова</t>
  </si>
  <si>
    <t>Солодовников</t>
  </si>
  <si>
    <t>Кирпилев</t>
  </si>
  <si>
    <t>Боброва</t>
  </si>
  <si>
    <t>Зайцева</t>
  </si>
  <si>
    <t xml:space="preserve">Камынин </t>
  </si>
  <si>
    <t xml:space="preserve">Евгений </t>
  </si>
  <si>
    <t xml:space="preserve">Вячеславович </t>
  </si>
  <si>
    <t>МАОУ «Лицей № 33»</t>
  </si>
  <si>
    <t xml:space="preserve">Небоженко </t>
  </si>
  <si>
    <t xml:space="preserve">Александр </t>
  </si>
  <si>
    <t xml:space="preserve">Трилисова </t>
  </si>
  <si>
    <t>МБОУ «Гимназия № 35»</t>
  </si>
  <si>
    <t>МАОУ «Школа № 55»</t>
  </si>
  <si>
    <t>Эдилян</t>
  </si>
  <si>
    <t>Мари</t>
  </si>
  <si>
    <t>Тиграновна</t>
  </si>
  <si>
    <t>Винокурцева</t>
  </si>
  <si>
    <t xml:space="preserve">Головань </t>
  </si>
  <si>
    <t>Олекович</t>
  </si>
  <si>
    <t>Акматова</t>
  </si>
  <si>
    <t>Эльвира</t>
  </si>
  <si>
    <t>Джолдошбековна</t>
  </si>
  <si>
    <t xml:space="preserve">Очерет </t>
  </si>
  <si>
    <t>МБОУ "Школа № 10"</t>
  </si>
  <si>
    <t>Плотников</t>
  </si>
  <si>
    <t>Городкова</t>
  </si>
  <si>
    <t>ЧОУ "Лицей  КЭО"</t>
  </si>
  <si>
    <t>МБОУ "Лицей № 13"</t>
  </si>
  <si>
    <t>Нозадзе</t>
  </si>
  <si>
    <t>Алудович</t>
  </si>
  <si>
    <t>МБОУ "Школа №60"</t>
  </si>
  <si>
    <t>Селина</t>
  </si>
  <si>
    <t>Хорунженко</t>
  </si>
  <si>
    <t>Сегреевна</t>
  </si>
  <si>
    <t xml:space="preserve">Транькова </t>
  </si>
  <si>
    <t>МБОУ "Школа № 31"</t>
  </si>
  <si>
    <t>Вернигорова</t>
  </si>
  <si>
    <t>Ташиева</t>
  </si>
  <si>
    <t>Чернышенко</t>
  </si>
  <si>
    <t xml:space="preserve">Иванова </t>
  </si>
  <si>
    <t>Меликовна</t>
  </si>
  <si>
    <t>Токарева</t>
  </si>
  <si>
    <t>Аксинья</t>
  </si>
  <si>
    <t>Кондаков</t>
  </si>
  <si>
    <t>Лукьянова</t>
  </si>
  <si>
    <t xml:space="preserve">Артемьев </t>
  </si>
  <si>
    <t>Григорий</t>
  </si>
  <si>
    <t>Арменакович</t>
  </si>
  <si>
    <t xml:space="preserve">Горбань </t>
  </si>
  <si>
    <t xml:space="preserve">Алексеевна </t>
  </si>
  <si>
    <t xml:space="preserve">Гогорян </t>
  </si>
  <si>
    <t>Лаурия</t>
  </si>
  <si>
    <t xml:space="preserve">Казармин </t>
  </si>
  <si>
    <t xml:space="preserve">Филиппов </t>
  </si>
  <si>
    <t>Тимуршахович</t>
  </si>
  <si>
    <t>Азарин</t>
  </si>
  <si>
    <t>Хадзиев</t>
  </si>
  <si>
    <t>Тамерлан</t>
  </si>
  <si>
    <t xml:space="preserve">Айдинян  </t>
  </si>
  <si>
    <t>Бондарев</t>
  </si>
  <si>
    <t>Киреева</t>
  </si>
  <si>
    <t>Астафоров</t>
  </si>
  <si>
    <t>Варга</t>
  </si>
  <si>
    <t>Манвельян</t>
  </si>
  <si>
    <t>Робертович</t>
  </si>
  <si>
    <t>Компанийцева</t>
  </si>
  <si>
    <t>Дмитиевна</t>
  </si>
  <si>
    <t>Нестеренко</t>
  </si>
  <si>
    <t xml:space="preserve">Швец </t>
  </si>
  <si>
    <t xml:space="preserve">Антон </t>
  </si>
  <si>
    <t>Хейло</t>
  </si>
  <si>
    <t>Гуденко</t>
  </si>
  <si>
    <t>Носалев</t>
  </si>
  <si>
    <t>Матегорин</t>
  </si>
  <si>
    <t>Корчук</t>
  </si>
  <si>
    <t>Галушко</t>
  </si>
  <si>
    <t xml:space="preserve">Думанова </t>
  </si>
  <si>
    <t xml:space="preserve">Крейдич </t>
  </si>
  <si>
    <t xml:space="preserve">Чубарова </t>
  </si>
  <si>
    <t xml:space="preserve">Валерьевна </t>
  </si>
  <si>
    <t>МАОУ "Школа№5"</t>
  </si>
  <si>
    <t>Хабнер</t>
  </si>
  <si>
    <t>Генрих</t>
  </si>
  <si>
    <t xml:space="preserve">Дёмина  </t>
  </si>
  <si>
    <t>Алишеровна</t>
  </si>
  <si>
    <t xml:space="preserve">Сим </t>
  </si>
  <si>
    <t>МБОУ "Школа № 78"</t>
  </si>
  <si>
    <t xml:space="preserve">Алексеева </t>
  </si>
  <si>
    <t>Чернявцева</t>
  </si>
  <si>
    <t xml:space="preserve">Арменян </t>
  </si>
  <si>
    <t xml:space="preserve">Ева </t>
  </si>
  <si>
    <t xml:space="preserve">Алексюк </t>
  </si>
  <si>
    <t xml:space="preserve">Самохина </t>
  </si>
  <si>
    <t xml:space="preserve">Лебедев </t>
  </si>
  <si>
    <t>Цикало</t>
  </si>
  <si>
    <t>Ходус</t>
  </si>
  <si>
    <t>Джентаева</t>
  </si>
  <si>
    <t>Камила</t>
  </si>
  <si>
    <t>Майрамовна</t>
  </si>
  <si>
    <t>Мусаелян</t>
  </si>
  <si>
    <t>Левон</t>
  </si>
  <si>
    <t>Ваганович</t>
  </si>
  <si>
    <t>Зарбалиев</t>
  </si>
  <si>
    <t>Загид</t>
  </si>
  <si>
    <t>Загиддинович</t>
  </si>
  <si>
    <t xml:space="preserve">Круглова </t>
  </si>
  <si>
    <t xml:space="preserve">Вифлянцева </t>
  </si>
  <si>
    <t>Киракосов</t>
  </si>
  <si>
    <t>Куц</t>
  </si>
  <si>
    <t>Марчук</t>
  </si>
  <si>
    <t>Картунова</t>
  </si>
  <si>
    <t>Чурловская</t>
  </si>
  <si>
    <t>Пентисова</t>
  </si>
  <si>
    <t>Богданов</t>
  </si>
  <si>
    <t>Янис</t>
  </si>
  <si>
    <t>Резниченко</t>
  </si>
  <si>
    <t>Сукачева</t>
  </si>
  <si>
    <t>МБОУ "Гимназия №95</t>
  </si>
  <si>
    <t>Тур</t>
  </si>
  <si>
    <t xml:space="preserve">Золотова </t>
  </si>
  <si>
    <t xml:space="preserve"> Аделаида </t>
  </si>
  <si>
    <t xml:space="preserve">Кочкина </t>
  </si>
  <si>
    <t>МБОУ "Школа№ 112"</t>
  </si>
  <si>
    <t>Филатова</t>
  </si>
  <si>
    <t>ЧОУ МШ АЛЛА ПРИМА</t>
  </si>
  <si>
    <t>Аскандарова</t>
  </si>
  <si>
    <t>Абеловна</t>
  </si>
  <si>
    <t>МБОУ "Школа № 70"</t>
  </si>
  <si>
    <t>Хирова</t>
  </si>
  <si>
    <t>МБОУ "Лицей №57"</t>
  </si>
  <si>
    <t xml:space="preserve">Бадалова </t>
  </si>
  <si>
    <t xml:space="preserve">Екатерина  </t>
  </si>
  <si>
    <t xml:space="preserve">Будаев </t>
  </si>
  <si>
    <t>Гирных</t>
  </si>
  <si>
    <t>Иванович</t>
  </si>
  <si>
    <t xml:space="preserve">Зубова </t>
  </si>
  <si>
    <t>Владлена</t>
  </si>
  <si>
    <t xml:space="preserve">Дмитриевна </t>
  </si>
  <si>
    <t xml:space="preserve">Черепова  </t>
  </si>
  <si>
    <t xml:space="preserve">Ильина </t>
  </si>
  <si>
    <t xml:space="preserve">Клепка </t>
  </si>
  <si>
    <t>Прошлый год</t>
  </si>
  <si>
    <t xml:space="preserve">Тихонов </t>
  </si>
  <si>
    <t>Юрьевич</t>
  </si>
  <si>
    <t>прошлый год</t>
  </si>
  <si>
    <t>МБОУ "Школа № 73"</t>
  </si>
  <si>
    <t>МБОУ "Гимназия № 34"</t>
  </si>
  <si>
    <t>Семкин</t>
  </si>
  <si>
    <t>Львович</t>
  </si>
  <si>
    <t>МБОУ" Лицей № 103"</t>
  </si>
  <si>
    <t xml:space="preserve">Насонов </t>
  </si>
  <si>
    <t xml:space="preserve">Руслан </t>
  </si>
  <si>
    <t>МБОУ  "Школа № 86"</t>
  </si>
  <si>
    <t>Михайлов</t>
  </si>
  <si>
    <t>Анатольевич</t>
  </si>
  <si>
    <t>Федюшина</t>
  </si>
  <si>
    <t>Арбузова</t>
  </si>
  <si>
    <t>Петровна</t>
  </si>
  <si>
    <t>Синцова</t>
  </si>
  <si>
    <t>МБОУ "Гимназия № 46"</t>
  </si>
  <si>
    <t>ГКОУ РО "Ростовская санаторная школа № 28"</t>
  </si>
  <si>
    <t>район</t>
  </si>
  <si>
    <t>Беспалов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</si>
</sst>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dd&quot;.&quot;mm&quot;.&quot;yyyy"/>
  </numFmts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u/>
      <sz val="1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6" fillId="0" borderId="0"/>
  </cellStyleXfs>
  <cellXfs count="13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5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5" xfId="0" applyNumberFormat="1" applyBorder="1"/>
    <xf numFmtId="0" fontId="0" fillId="0" borderId="5" xfId="0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/>
    <xf numFmtId="0" fontId="1" fillId="0" borderId="0" xfId="0" applyFont="1"/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0" xfId="0" applyFont="1" applyBorder="1" applyAlignment="1">
      <alignment horizontal="justify" vertical="center" wrapText="1"/>
    </xf>
    <xf numFmtId="0" fontId="5" fillId="0" borderId="0" xfId="1" applyFont="1" applyAlignment="1">
      <alignment horizontal="right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2" fillId="0" borderId="5" xfId="0" applyFont="1" applyBorder="1"/>
    <xf numFmtId="0" fontId="0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right"/>
    </xf>
    <xf numFmtId="0" fontId="0" fillId="0" borderId="7" xfId="0" applyFont="1" applyBorder="1" applyAlignment="1">
      <alignment horizontal="left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/>
    </xf>
    <xf numFmtId="14" fontId="7" fillId="0" borderId="5" xfId="0" applyNumberFormat="1" applyFont="1" applyBorder="1" applyAlignment="1">
      <alignment horizontal="right" vertical="top" wrapText="1"/>
    </xf>
    <xf numFmtId="0" fontId="0" fillId="0" borderId="5" xfId="0" applyFont="1" applyBorder="1" applyAlignment="1">
      <alignment horizontal="center" vertical="top"/>
    </xf>
    <xf numFmtId="0" fontId="2" fillId="0" borderId="5" xfId="0" applyFont="1" applyFill="1" applyBorder="1" applyAlignment="1">
      <alignment horizontal="left"/>
    </xf>
    <xf numFmtId="0" fontId="7" fillId="0" borderId="5" xfId="1" applyFont="1" applyBorder="1" applyAlignment="1">
      <alignment horizontal="left"/>
    </xf>
    <xf numFmtId="164" fontId="7" fillId="0" borderId="5" xfId="1" applyNumberFormat="1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7" fillId="0" borderId="5" xfId="1" applyFont="1" applyBorder="1" applyAlignment="1">
      <alignment horizontal="center"/>
    </xf>
    <xf numFmtId="0" fontId="7" fillId="0" borderId="5" xfId="1" applyFont="1" applyFill="1" applyBorder="1" applyAlignment="1">
      <alignment horizontal="left"/>
    </xf>
    <xf numFmtId="0" fontId="7" fillId="0" borderId="5" xfId="1" applyFont="1" applyBorder="1" applyAlignment="1">
      <alignment horizontal="left" vertical="center" wrapText="1"/>
    </xf>
    <xf numFmtId="164" fontId="7" fillId="0" borderId="5" xfId="1" applyNumberFormat="1" applyFont="1" applyBorder="1" applyAlignment="1">
      <alignment horizontal="right" wrapText="1"/>
    </xf>
    <xf numFmtId="0" fontId="2" fillId="0" borderId="5" xfId="0" applyFont="1" applyBorder="1" applyAlignment="1">
      <alignment horizontal="left"/>
    </xf>
    <xf numFmtId="14" fontId="0" fillId="0" borderId="5" xfId="0" applyNumberFormat="1" applyFont="1" applyBorder="1" applyAlignment="1">
      <alignment horizontal="right" vertical="top"/>
    </xf>
    <xf numFmtId="0" fontId="0" fillId="0" borderId="5" xfId="0" applyFont="1" applyFill="1" applyBorder="1" applyAlignment="1">
      <alignment horizontal="left"/>
    </xf>
    <xf numFmtId="14" fontId="0" fillId="0" borderId="5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4" fontId="0" fillId="0" borderId="5" xfId="0" applyNumberFormat="1" applyFont="1" applyBorder="1" applyAlignment="1">
      <alignment horizontal="right" vertical="center" wrapText="1"/>
    </xf>
    <xf numFmtId="14" fontId="0" fillId="0" borderId="7" xfId="0" applyNumberFormat="1" applyFont="1" applyBorder="1" applyAlignment="1">
      <alignment horizontal="right"/>
    </xf>
    <xf numFmtId="14" fontId="0" fillId="0" borderId="7" xfId="0" applyNumberFormat="1" applyFont="1" applyBorder="1" applyAlignment="1">
      <alignment horizontal="right" vertical="center" wrapText="1"/>
    </xf>
    <xf numFmtId="0" fontId="0" fillId="0" borderId="7" xfId="0" applyBorder="1"/>
    <xf numFmtId="0" fontId="0" fillId="0" borderId="7" xfId="0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1" fillId="0" borderId="8" xfId="0" applyFont="1" applyBorder="1"/>
    <xf numFmtId="0" fontId="1" fillId="0" borderId="0" xfId="0" applyFont="1" applyBorder="1"/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left"/>
    </xf>
    <xf numFmtId="14" fontId="0" fillId="0" borderId="5" xfId="0" applyNumberFormat="1" applyBorder="1" applyAlignment="1">
      <alignment horizontal="right"/>
    </xf>
    <xf numFmtId="0" fontId="0" fillId="0" borderId="5" xfId="0" applyBorder="1" applyAlignment="1"/>
    <xf numFmtId="0" fontId="8" fillId="0" borderId="10" xfId="1" applyFont="1" applyBorder="1" applyAlignment="1">
      <alignment vertical="top"/>
    </xf>
    <xf numFmtId="0" fontId="8" fillId="0" borderId="10" xfId="1" applyFont="1" applyBorder="1" applyAlignment="1">
      <alignment horizontal="right" vertical="top"/>
    </xf>
    <xf numFmtId="0" fontId="9" fillId="0" borderId="0" xfId="1" applyFont="1" applyAlignment="1">
      <alignment horizontal="center" vertical="center"/>
    </xf>
    <xf numFmtId="0" fontId="10" fillId="0" borderId="10" xfId="1" applyFont="1" applyBorder="1" applyAlignment="1">
      <alignment horizontal="right" vertical="center"/>
    </xf>
    <xf numFmtId="14" fontId="0" fillId="0" borderId="7" xfId="0" applyNumberFormat="1" applyBorder="1" applyAlignment="1">
      <alignment horizontal="right"/>
    </xf>
    <xf numFmtId="14" fontId="0" fillId="0" borderId="7" xfId="0" applyNumberFormat="1" applyFont="1" applyBorder="1" applyAlignment="1">
      <alignment horizontal="right" vertical="top"/>
    </xf>
    <xf numFmtId="0" fontId="0" fillId="0" borderId="7" xfId="0" applyFont="1" applyBorder="1" applyAlignment="1">
      <alignment horizontal="center" vertical="top"/>
    </xf>
    <xf numFmtId="0" fontId="0" fillId="0" borderId="7" xfId="0" applyFont="1" applyFill="1" applyBorder="1" applyAlignment="1">
      <alignment horizontal="left"/>
    </xf>
    <xf numFmtId="0" fontId="8" fillId="0" borderId="10" xfId="1" applyFont="1" applyBorder="1" applyAlignment="1">
      <alignment horizontal="center" vertical="top"/>
    </xf>
    <xf numFmtId="0" fontId="0" fillId="0" borderId="5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7" fillId="0" borderId="7" xfId="1" applyFont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0" fontId="7" fillId="0" borderId="7" xfId="1" applyFont="1" applyBorder="1" applyAlignment="1">
      <alignment horizontal="left"/>
    </xf>
    <xf numFmtId="164" fontId="7" fillId="0" borderId="7" xfId="1" applyNumberFormat="1" applyFont="1" applyBorder="1" applyAlignment="1">
      <alignment horizontal="right"/>
    </xf>
    <xf numFmtId="0" fontId="2" fillId="0" borderId="5" xfId="0" applyFont="1" applyFill="1" applyBorder="1"/>
    <xf numFmtId="0" fontId="2" fillId="0" borderId="5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2" fillId="0" borderId="7" xfId="0" applyFont="1" applyFill="1" applyBorder="1"/>
    <xf numFmtId="0" fontId="0" fillId="0" borderId="7" xfId="0" applyFill="1" applyBorder="1"/>
    <xf numFmtId="0" fontId="0" fillId="0" borderId="5" xfId="0" applyFill="1" applyBorder="1"/>
    <xf numFmtId="0" fontId="0" fillId="0" borderId="5" xfId="0" applyFont="1" applyFill="1" applyBorder="1"/>
    <xf numFmtId="0" fontId="2" fillId="0" borderId="7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righ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right" vertical="center" wrapText="1"/>
    </xf>
    <xf numFmtId="14" fontId="0" fillId="0" borderId="5" xfId="0" applyNumberFormat="1" applyFont="1" applyBorder="1"/>
    <xf numFmtId="14" fontId="0" fillId="0" borderId="5" xfId="0" applyNumberFormat="1" applyFont="1" applyBorder="1" applyAlignment="1">
      <alignment horizontal="left" vertical="center" wrapText="1"/>
    </xf>
    <xf numFmtId="14" fontId="0" fillId="0" borderId="5" xfId="0" applyNumberFormat="1" applyFont="1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1" fillId="0" borderId="8" xfId="0" applyFont="1" applyBorder="1" applyAlignment="1">
      <alignment horizontal="right"/>
    </xf>
    <xf numFmtId="0" fontId="1" fillId="0" borderId="5" xfId="0" applyFont="1" applyBorder="1" applyAlignment="1">
      <alignment horizontal="justify" vertical="center" wrapText="1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right" vertical="center" wrapText="1"/>
    </xf>
    <xf numFmtId="0" fontId="0" fillId="0" borderId="7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7" xfId="0" applyFont="1" applyBorder="1" applyAlignment="1">
      <alignment horizontal="center"/>
    </xf>
    <xf numFmtId="0" fontId="0" fillId="0" borderId="7" xfId="0" applyFont="1" applyBorder="1"/>
    <xf numFmtId="14" fontId="0" fillId="0" borderId="7" xfId="0" applyNumberFormat="1" applyFont="1" applyBorder="1"/>
    <xf numFmtId="0" fontId="11" fillId="0" borderId="5" xfId="0" applyFont="1" applyFill="1" applyBorder="1" applyAlignment="1">
      <alignment vertical="top"/>
    </xf>
    <xf numFmtId="0" fontId="0" fillId="0" borderId="7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right" vertical="top" wrapText="1"/>
    </xf>
    <xf numFmtId="0" fontId="0" fillId="0" borderId="5" xfId="0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11" fillId="0" borderId="5" xfId="0" applyFont="1" applyFill="1" applyBorder="1" applyAlignment="1">
      <alignment horizontal="left"/>
    </xf>
    <xf numFmtId="0" fontId="12" fillId="0" borderId="5" xfId="0" applyFont="1" applyFill="1" applyBorder="1" applyAlignment="1"/>
    <xf numFmtId="0" fontId="12" fillId="0" borderId="5" xfId="0" applyFont="1" applyFill="1" applyBorder="1" applyAlignment="1">
      <alignment horizontal="left"/>
    </xf>
    <xf numFmtId="0" fontId="13" fillId="0" borderId="5" xfId="0" applyFont="1" applyBorder="1" applyAlignment="1">
      <alignment vertical="center"/>
    </xf>
    <xf numFmtId="0" fontId="13" fillId="0" borderId="5" xfId="0" applyFont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top"/>
    </xf>
    <xf numFmtId="0" fontId="13" fillId="0" borderId="5" xfId="0" applyFont="1" applyBorder="1" applyAlignment="1">
      <alignment horizontal="left" vertical="center"/>
    </xf>
    <xf numFmtId="0" fontId="15" fillId="0" borderId="5" xfId="0" applyFont="1" applyFill="1" applyBorder="1" applyAlignment="1">
      <alignment horizontal="left"/>
    </xf>
    <xf numFmtId="0" fontId="7" fillId="0" borderId="7" xfId="1" applyFont="1" applyBorder="1" applyAlignment="1">
      <alignment horizontal="left" vertical="center" wrapText="1"/>
    </xf>
    <xf numFmtId="164" fontId="7" fillId="0" borderId="7" xfId="1" applyNumberFormat="1" applyFont="1" applyBorder="1" applyAlignment="1">
      <alignment horizontal="right" wrapText="1"/>
    </xf>
    <xf numFmtId="0" fontId="2" fillId="0" borderId="7" xfId="0" applyFont="1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E59"/>
  <sheetViews>
    <sheetView tabSelected="1" workbookViewId="0">
      <selection activeCell="D19" sqref="D19"/>
    </sheetView>
  </sheetViews>
  <sheetFormatPr defaultRowHeight="15" x14ac:dyDescent="0.25"/>
  <cols>
    <col min="1" max="1" width="6.28515625" style="8" customWidth="1"/>
    <col min="2" max="2" width="13.140625" style="8" bestFit="1" customWidth="1"/>
    <col min="3" max="3" width="10.85546875" style="8" bestFit="1" customWidth="1"/>
    <col min="4" max="4" width="15.28515625" style="8" bestFit="1" customWidth="1"/>
    <col min="5" max="5" width="11" style="50" hidden="1" customWidth="1"/>
    <col min="6" max="6" width="6.85546875" style="10" customWidth="1"/>
    <col min="7" max="7" width="8.85546875" style="10" customWidth="1"/>
    <col min="8" max="8" width="23.85546875" style="8" customWidth="1"/>
    <col min="9" max="9" width="12.85546875" style="8" bestFit="1" customWidth="1"/>
    <col min="10" max="10" width="10.28515625" style="9" customWidth="1"/>
    <col min="11" max="30" width="3.7109375" style="16" hidden="1" customWidth="1"/>
    <col min="31" max="31" width="7.42578125" style="16" customWidth="1"/>
    <col min="32" max="16384" width="9.140625" style="8"/>
  </cols>
  <sheetData>
    <row r="2" spans="1:31" ht="18.75" x14ac:dyDescent="0.3">
      <c r="B2" s="106" t="s">
        <v>1</v>
      </c>
      <c r="C2" s="106"/>
      <c r="D2" s="106"/>
      <c r="E2" s="106"/>
      <c r="F2" s="106"/>
      <c r="G2" s="106"/>
      <c r="H2" s="106"/>
      <c r="I2" s="106"/>
      <c r="K2" s="95" t="s">
        <v>138</v>
      </c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19"/>
    </row>
    <row r="3" spans="1:31" ht="15.75" thickBot="1" x14ac:dyDescent="0.3"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19"/>
    </row>
    <row r="4" spans="1:31" ht="15.75" thickBot="1" x14ac:dyDescent="0.3">
      <c r="A4" s="10" t="s">
        <v>2</v>
      </c>
      <c r="B4" s="96" t="s">
        <v>139</v>
      </c>
      <c r="C4" s="97"/>
      <c r="D4" s="97"/>
      <c r="E4" s="97"/>
      <c r="F4" s="97"/>
      <c r="G4" s="97"/>
      <c r="H4" s="97"/>
      <c r="I4" s="98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19"/>
    </row>
    <row r="5" spans="1:31" ht="16.5" thickBot="1" x14ac:dyDescent="0.3">
      <c r="B5" s="63"/>
      <c r="C5" s="63"/>
      <c r="D5" s="63"/>
      <c r="E5" s="64"/>
      <c r="F5" s="71"/>
      <c r="G5" s="71"/>
      <c r="H5" s="66"/>
      <c r="I5" s="6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19"/>
    </row>
    <row r="6" spans="1:31" ht="15.75" thickBot="1" x14ac:dyDescent="0.3">
      <c r="A6" s="8" t="s">
        <v>0</v>
      </c>
      <c r="B6" s="99" t="s">
        <v>67</v>
      </c>
      <c r="C6" s="100"/>
      <c r="E6" s="50" t="s">
        <v>3</v>
      </c>
      <c r="F6" s="11">
        <v>7</v>
      </c>
      <c r="I6" s="20"/>
      <c r="J6" s="21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19"/>
    </row>
    <row r="7" spans="1:31" x14ac:dyDescent="0.25">
      <c r="I7" s="20"/>
      <c r="J7" s="22"/>
    </row>
    <row r="8" spans="1:31" s="12" customFormat="1" x14ac:dyDescent="0.25">
      <c r="A8" s="101"/>
      <c r="B8" s="101" t="s">
        <v>4</v>
      </c>
      <c r="C8" s="101" t="s">
        <v>5</v>
      </c>
      <c r="D8" s="101" t="s">
        <v>6</v>
      </c>
      <c r="E8" s="103" t="s">
        <v>7</v>
      </c>
      <c r="F8" s="101" t="s">
        <v>8</v>
      </c>
      <c r="G8" s="101" t="s">
        <v>9</v>
      </c>
      <c r="H8" s="101" t="s">
        <v>13</v>
      </c>
      <c r="I8" s="101" t="s">
        <v>11</v>
      </c>
      <c r="J8" s="101" t="s">
        <v>12</v>
      </c>
      <c r="K8" s="105" t="s">
        <v>10</v>
      </c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</row>
    <row r="9" spans="1:31" x14ac:dyDescent="0.25">
      <c r="A9" s="102"/>
      <c r="B9" s="102"/>
      <c r="C9" s="102"/>
      <c r="D9" s="102"/>
      <c r="E9" s="104"/>
      <c r="F9" s="102"/>
      <c r="G9" s="102"/>
      <c r="H9" s="102"/>
      <c r="I9" s="102"/>
      <c r="J9" s="102"/>
      <c r="K9" s="17">
        <v>1</v>
      </c>
      <c r="L9" s="17">
        <v>2</v>
      </c>
      <c r="M9" s="17">
        <v>3</v>
      </c>
      <c r="N9" s="17">
        <v>4</v>
      </c>
      <c r="O9" s="17">
        <v>5</v>
      </c>
      <c r="P9" s="17">
        <v>6</v>
      </c>
      <c r="Q9" s="17">
        <v>7</v>
      </c>
      <c r="R9" s="17">
        <v>8</v>
      </c>
      <c r="S9" s="17">
        <v>9</v>
      </c>
      <c r="T9" s="17">
        <v>10</v>
      </c>
      <c r="U9" s="17">
        <v>11</v>
      </c>
      <c r="V9" s="17">
        <v>12</v>
      </c>
      <c r="W9" s="17">
        <v>13</v>
      </c>
      <c r="X9" s="17">
        <v>14</v>
      </c>
      <c r="Y9" s="17">
        <v>15</v>
      </c>
      <c r="Z9" s="17">
        <v>16</v>
      </c>
      <c r="AA9" s="17">
        <v>17</v>
      </c>
      <c r="AB9" s="17">
        <v>18</v>
      </c>
      <c r="AC9" s="17">
        <v>19</v>
      </c>
      <c r="AD9" s="17">
        <v>20</v>
      </c>
      <c r="AE9"/>
    </row>
    <row r="10" spans="1:31" x14ac:dyDescent="0.25">
      <c r="A10" s="14">
        <v>8</v>
      </c>
      <c r="B10" s="3" t="s">
        <v>245</v>
      </c>
      <c r="C10" s="3" t="s">
        <v>55</v>
      </c>
      <c r="D10" s="3" t="s">
        <v>24</v>
      </c>
      <c r="E10" s="61">
        <v>37002</v>
      </c>
      <c r="F10" s="25" t="s">
        <v>15</v>
      </c>
      <c r="G10" s="25">
        <v>7</v>
      </c>
      <c r="H10" s="3" t="s">
        <v>246</v>
      </c>
      <c r="I10" s="78"/>
      <c r="J10" s="13">
        <f>SUM(K10:AD10)</f>
        <v>57</v>
      </c>
      <c r="K10" s="18">
        <v>2</v>
      </c>
      <c r="L10" s="18">
        <v>6</v>
      </c>
      <c r="M10" s="18">
        <v>9</v>
      </c>
      <c r="N10" s="18">
        <v>5</v>
      </c>
      <c r="O10" s="18">
        <v>5</v>
      </c>
      <c r="P10" s="18">
        <v>4</v>
      </c>
      <c r="Q10" s="18">
        <v>9</v>
      </c>
      <c r="R10" s="18">
        <v>8</v>
      </c>
      <c r="S10" s="18">
        <v>9</v>
      </c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8"/>
    </row>
    <row r="11" spans="1:31" x14ac:dyDescent="0.25">
      <c r="A11" s="14">
        <v>7</v>
      </c>
      <c r="B11" s="3" t="s">
        <v>236</v>
      </c>
      <c r="C11" s="3" t="s">
        <v>88</v>
      </c>
      <c r="D11" s="3" t="s">
        <v>66</v>
      </c>
      <c r="E11" s="61">
        <v>38169</v>
      </c>
      <c r="F11" s="25" t="s">
        <v>15</v>
      </c>
      <c r="G11" s="25">
        <v>7</v>
      </c>
      <c r="H11" s="3" t="s">
        <v>158</v>
      </c>
      <c r="I11" s="78"/>
      <c r="J11" s="13">
        <f t="shared" ref="J11:J59" si="0">SUM(K11:AD11)</f>
        <v>49</v>
      </c>
      <c r="K11" s="18">
        <v>2</v>
      </c>
      <c r="L11" s="18">
        <v>6</v>
      </c>
      <c r="M11" s="18">
        <v>9</v>
      </c>
      <c r="N11" s="18">
        <v>4</v>
      </c>
      <c r="O11" s="18">
        <v>3</v>
      </c>
      <c r="P11" s="18">
        <v>2</v>
      </c>
      <c r="Q11" s="18">
        <v>6</v>
      </c>
      <c r="R11" s="18">
        <v>8</v>
      </c>
      <c r="S11" s="18">
        <v>9</v>
      </c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8"/>
    </row>
    <row r="12" spans="1:31" x14ac:dyDescent="0.25">
      <c r="A12" s="14">
        <v>5</v>
      </c>
      <c r="B12" s="3" t="s">
        <v>213</v>
      </c>
      <c r="C12" s="3" t="s">
        <v>212</v>
      </c>
      <c r="D12" s="3" t="s">
        <v>82</v>
      </c>
      <c r="E12" s="61">
        <v>38233</v>
      </c>
      <c r="F12" s="25" t="s">
        <v>15</v>
      </c>
      <c r="G12" s="25">
        <v>7</v>
      </c>
      <c r="H12" s="3" t="s">
        <v>178</v>
      </c>
      <c r="I12" s="78"/>
      <c r="J12" s="13">
        <f t="shared" si="0"/>
        <v>48</v>
      </c>
      <c r="K12" s="18">
        <v>1</v>
      </c>
      <c r="L12" s="18">
        <v>6</v>
      </c>
      <c r="M12" s="18">
        <v>6</v>
      </c>
      <c r="N12" s="18">
        <v>5</v>
      </c>
      <c r="O12" s="18">
        <v>5</v>
      </c>
      <c r="P12" s="18">
        <v>1</v>
      </c>
      <c r="Q12" s="18">
        <v>9</v>
      </c>
      <c r="R12" s="18">
        <v>6</v>
      </c>
      <c r="S12" s="18">
        <v>9</v>
      </c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8"/>
    </row>
    <row r="13" spans="1:31" x14ac:dyDescent="0.25">
      <c r="A13" s="14">
        <v>8</v>
      </c>
      <c r="B13" s="3" t="s">
        <v>247</v>
      </c>
      <c r="C13" s="3" t="s">
        <v>52</v>
      </c>
      <c r="D13" s="3" t="s">
        <v>176</v>
      </c>
      <c r="E13" s="61">
        <v>38296</v>
      </c>
      <c r="F13" s="25" t="s">
        <v>15</v>
      </c>
      <c r="G13" s="25">
        <v>7</v>
      </c>
      <c r="H13" s="3" t="s">
        <v>246</v>
      </c>
      <c r="I13" s="83"/>
      <c r="J13" s="13">
        <f t="shared" si="0"/>
        <v>48</v>
      </c>
      <c r="K13" s="18">
        <v>1</v>
      </c>
      <c r="L13" s="18">
        <v>6</v>
      </c>
      <c r="M13" s="18">
        <v>5</v>
      </c>
      <c r="N13" s="18">
        <v>1</v>
      </c>
      <c r="O13" s="18">
        <v>5</v>
      </c>
      <c r="P13" s="18">
        <v>4</v>
      </c>
      <c r="Q13" s="18">
        <v>9</v>
      </c>
      <c r="R13" s="18">
        <v>8</v>
      </c>
      <c r="S13" s="18">
        <v>9</v>
      </c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8"/>
    </row>
    <row r="14" spans="1:31" x14ac:dyDescent="0.25">
      <c r="A14" s="14">
        <v>8</v>
      </c>
      <c r="B14" s="3" t="s">
        <v>248</v>
      </c>
      <c r="C14" s="3" t="s">
        <v>148</v>
      </c>
      <c r="D14" s="3" t="s">
        <v>65</v>
      </c>
      <c r="E14" s="61" t="s">
        <v>249</v>
      </c>
      <c r="F14" s="25" t="s">
        <v>15</v>
      </c>
      <c r="G14" s="25">
        <v>7</v>
      </c>
      <c r="H14" s="3" t="s">
        <v>187</v>
      </c>
      <c r="I14" s="83"/>
      <c r="J14" s="13">
        <f t="shared" si="0"/>
        <v>46</v>
      </c>
      <c r="K14" s="18">
        <v>2</v>
      </c>
      <c r="L14" s="18">
        <v>3</v>
      </c>
      <c r="M14" s="18">
        <v>8</v>
      </c>
      <c r="N14" s="18">
        <v>4</v>
      </c>
      <c r="O14" s="18">
        <v>2</v>
      </c>
      <c r="P14" s="18">
        <v>1</v>
      </c>
      <c r="Q14" s="18">
        <v>9</v>
      </c>
      <c r="R14" s="18">
        <v>8</v>
      </c>
      <c r="S14" s="18">
        <v>9</v>
      </c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8"/>
    </row>
    <row r="15" spans="1:31" x14ac:dyDescent="0.25">
      <c r="A15" s="14">
        <v>5</v>
      </c>
      <c r="B15" s="3" t="s">
        <v>214</v>
      </c>
      <c r="C15" s="3" t="s">
        <v>42</v>
      </c>
      <c r="D15" s="3" t="s">
        <v>73</v>
      </c>
      <c r="E15" s="61">
        <v>38099</v>
      </c>
      <c r="F15" s="25" t="s">
        <v>15</v>
      </c>
      <c r="G15" s="25">
        <v>7</v>
      </c>
      <c r="H15" s="3" t="s">
        <v>178</v>
      </c>
      <c r="I15" s="78"/>
      <c r="J15" s="13">
        <f t="shared" si="0"/>
        <v>45</v>
      </c>
      <c r="K15" s="18">
        <v>1</v>
      </c>
      <c r="L15" s="18">
        <v>9</v>
      </c>
      <c r="M15" s="18">
        <v>9</v>
      </c>
      <c r="N15" s="18">
        <v>2</v>
      </c>
      <c r="O15" s="18">
        <v>5</v>
      </c>
      <c r="P15" s="18">
        <v>0</v>
      </c>
      <c r="Q15" s="18">
        <v>4</v>
      </c>
      <c r="R15" s="18">
        <v>6</v>
      </c>
      <c r="S15" s="18">
        <v>9</v>
      </c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8"/>
    </row>
    <row r="16" spans="1:31" x14ac:dyDescent="0.25">
      <c r="A16" s="14">
        <v>7</v>
      </c>
      <c r="B16" s="3" t="s">
        <v>237</v>
      </c>
      <c r="C16" s="3" t="s">
        <v>238</v>
      </c>
      <c r="D16" s="3" t="s">
        <v>176</v>
      </c>
      <c r="E16" s="61">
        <v>38004</v>
      </c>
      <c r="F16" s="25" t="s">
        <v>15</v>
      </c>
      <c r="G16" s="25">
        <v>7</v>
      </c>
      <c r="H16" s="3" t="s">
        <v>183</v>
      </c>
      <c r="I16" s="78"/>
      <c r="J16" s="13">
        <f t="shared" si="0"/>
        <v>43</v>
      </c>
      <c r="K16" s="18">
        <v>2</v>
      </c>
      <c r="L16" s="18">
        <v>4</v>
      </c>
      <c r="M16" s="18">
        <v>6</v>
      </c>
      <c r="N16" s="18">
        <v>4</v>
      </c>
      <c r="O16" s="18">
        <v>3</v>
      </c>
      <c r="P16" s="18">
        <v>4</v>
      </c>
      <c r="Q16" s="18">
        <v>7</v>
      </c>
      <c r="R16" s="18">
        <v>4</v>
      </c>
      <c r="S16" s="18">
        <v>9</v>
      </c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8"/>
    </row>
    <row r="17" spans="1:31" x14ac:dyDescent="0.25">
      <c r="A17" s="14">
        <v>7</v>
      </c>
      <c r="B17" s="3" t="s">
        <v>239</v>
      </c>
      <c r="C17" s="3" t="s">
        <v>240</v>
      </c>
      <c r="D17" s="3" t="s">
        <v>241</v>
      </c>
      <c r="E17" s="61">
        <v>38211</v>
      </c>
      <c r="F17" s="25" t="s">
        <v>15</v>
      </c>
      <c r="G17" s="25">
        <v>7</v>
      </c>
      <c r="H17" s="3" t="s">
        <v>159</v>
      </c>
      <c r="I17" s="78"/>
      <c r="J17" s="13">
        <f t="shared" si="0"/>
        <v>42</v>
      </c>
      <c r="K17" s="18">
        <v>2</v>
      </c>
      <c r="L17" s="18">
        <v>4</v>
      </c>
      <c r="M17" s="18">
        <v>9</v>
      </c>
      <c r="N17" s="18">
        <v>2</v>
      </c>
      <c r="O17" s="18">
        <v>2</v>
      </c>
      <c r="P17" s="18">
        <v>2</v>
      </c>
      <c r="Q17" s="18">
        <v>4</v>
      </c>
      <c r="R17" s="18">
        <v>8</v>
      </c>
      <c r="S17" s="18">
        <v>9</v>
      </c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8"/>
    </row>
    <row r="18" spans="1:31" x14ac:dyDescent="0.25">
      <c r="A18" s="14">
        <v>8</v>
      </c>
      <c r="B18" s="3" t="s">
        <v>193</v>
      </c>
      <c r="C18" s="3" t="s">
        <v>250</v>
      </c>
      <c r="D18" s="3" t="s">
        <v>57</v>
      </c>
      <c r="E18" s="61">
        <v>38278</v>
      </c>
      <c r="F18" s="25" t="s">
        <v>15</v>
      </c>
      <c r="G18" s="25">
        <v>7</v>
      </c>
      <c r="H18" s="3" t="s">
        <v>251</v>
      </c>
      <c r="I18" s="83"/>
      <c r="J18" s="13">
        <f t="shared" si="0"/>
        <v>42</v>
      </c>
      <c r="K18" s="18">
        <v>1</v>
      </c>
      <c r="L18" s="18">
        <v>5</v>
      </c>
      <c r="M18" s="18">
        <v>6</v>
      </c>
      <c r="N18" s="18">
        <v>3</v>
      </c>
      <c r="O18" s="18">
        <v>3</v>
      </c>
      <c r="P18" s="18">
        <v>2</v>
      </c>
      <c r="Q18" s="18">
        <v>7</v>
      </c>
      <c r="R18" s="18">
        <v>6</v>
      </c>
      <c r="S18" s="18">
        <v>9</v>
      </c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8"/>
    </row>
    <row r="19" spans="1:31" x14ac:dyDescent="0.25">
      <c r="A19" s="14">
        <v>8</v>
      </c>
      <c r="B19" s="3" t="s">
        <v>252</v>
      </c>
      <c r="C19" s="3" t="s">
        <v>167</v>
      </c>
      <c r="D19" s="3" t="s">
        <v>40</v>
      </c>
      <c r="E19" s="61">
        <v>38307</v>
      </c>
      <c r="F19" s="25" t="s">
        <v>15</v>
      </c>
      <c r="G19" s="25">
        <v>7</v>
      </c>
      <c r="H19" s="3" t="s">
        <v>186</v>
      </c>
      <c r="I19" s="83"/>
      <c r="J19" s="13">
        <f t="shared" si="0"/>
        <v>42</v>
      </c>
      <c r="K19" s="18">
        <v>1</v>
      </c>
      <c r="L19" s="18">
        <v>3</v>
      </c>
      <c r="M19" s="18">
        <v>7</v>
      </c>
      <c r="N19" s="18">
        <v>4</v>
      </c>
      <c r="O19" s="18">
        <v>2</v>
      </c>
      <c r="P19" s="18">
        <v>2</v>
      </c>
      <c r="Q19" s="18">
        <v>8</v>
      </c>
      <c r="R19" s="18">
        <v>6</v>
      </c>
      <c r="S19" s="18">
        <v>9</v>
      </c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8"/>
    </row>
    <row r="20" spans="1:31" x14ac:dyDescent="0.25">
      <c r="A20" s="14">
        <v>8</v>
      </c>
      <c r="B20" s="3" t="s">
        <v>253</v>
      </c>
      <c r="C20" s="3" t="s">
        <v>46</v>
      </c>
      <c r="D20" s="3" t="s">
        <v>89</v>
      </c>
      <c r="E20" s="61">
        <v>38057</v>
      </c>
      <c r="F20" s="25" t="s">
        <v>15</v>
      </c>
      <c r="G20" s="25">
        <v>7</v>
      </c>
      <c r="H20" s="3" t="s">
        <v>246</v>
      </c>
      <c r="I20" s="83"/>
      <c r="J20" s="13">
        <f t="shared" si="0"/>
        <v>42</v>
      </c>
      <c r="K20" s="18">
        <v>2</v>
      </c>
      <c r="L20" s="18">
        <v>3</v>
      </c>
      <c r="M20" s="18">
        <v>7</v>
      </c>
      <c r="N20" s="18">
        <v>1</v>
      </c>
      <c r="O20" s="18">
        <v>5</v>
      </c>
      <c r="P20" s="18">
        <v>2</v>
      </c>
      <c r="Q20" s="18">
        <v>9</v>
      </c>
      <c r="R20" s="18">
        <v>4</v>
      </c>
      <c r="S20" s="18">
        <v>9</v>
      </c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8"/>
    </row>
    <row r="21" spans="1:31" x14ac:dyDescent="0.25">
      <c r="A21" s="14">
        <v>4</v>
      </c>
      <c r="B21" s="33" t="s">
        <v>208</v>
      </c>
      <c r="C21" s="34" t="s">
        <v>78</v>
      </c>
      <c r="D21" s="35" t="s">
        <v>48</v>
      </c>
      <c r="E21" s="36">
        <v>38219</v>
      </c>
      <c r="F21" s="37" t="s">
        <v>15</v>
      </c>
      <c r="G21" s="37">
        <v>7</v>
      </c>
      <c r="H21" s="35" t="s">
        <v>150</v>
      </c>
      <c r="I21" s="38"/>
      <c r="J21" s="13">
        <f t="shared" si="0"/>
        <v>41</v>
      </c>
      <c r="K21" s="30">
        <v>2</v>
      </c>
      <c r="L21" s="30">
        <v>4</v>
      </c>
      <c r="M21" s="30">
        <v>8</v>
      </c>
      <c r="N21" s="30">
        <v>2</v>
      </c>
      <c r="O21" s="30">
        <v>2</v>
      </c>
      <c r="P21" s="30">
        <v>1</v>
      </c>
      <c r="Q21" s="30">
        <v>9</v>
      </c>
      <c r="R21" s="30">
        <v>4</v>
      </c>
      <c r="S21" s="30">
        <v>9</v>
      </c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8"/>
    </row>
    <row r="22" spans="1:31" x14ac:dyDescent="0.25">
      <c r="A22" s="14">
        <v>4</v>
      </c>
      <c r="B22" s="39" t="s">
        <v>209</v>
      </c>
      <c r="C22" s="39" t="s">
        <v>52</v>
      </c>
      <c r="D22" s="39" t="s">
        <v>26</v>
      </c>
      <c r="E22" s="40">
        <v>38113</v>
      </c>
      <c r="F22" s="14" t="s">
        <v>15</v>
      </c>
      <c r="G22" s="42">
        <v>7</v>
      </c>
      <c r="H22" s="43" t="s">
        <v>149</v>
      </c>
      <c r="I22" s="84"/>
      <c r="J22" s="13">
        <f t="shared" si="0"/>
        <v>40</v>
      </c>
      <c r="K22" s="30">
        <v>2</v>
      </c>
      <c r="L22" s="30">
        <v>6</v>
      </c>
      <c r="M22" s="30">
        <v>9</v>
      </c>
      <c r="N22" s="30">
        <v>1</v>
      </c>
      <c r="O22" s="30">
        <v>1</v>
      </c>
      <c r="P22" s="30">
        <v>0</v>
      </c>
      <c r="Q22" s="30">
        <v>6</v>
      </c>
      <c r="R22" s="30">
        <v>6</v>
      </c>
      <c r="S22" s="30">
        <v>9</v>
      </c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8"/>
    </row>
    <row r="23" spans="1:31" x14ac:dyDescent="0.25">
      <c r="A23" s="14">
        <v>5</v>
      </c>
      <c r="B23" s="3" t="s">
        <v>215</v>
      </c>
      <c r="C23" s="3" t="s">
        <v>42</v>
      </c>
      <c r="D23" s="3" t="s">
        <v>26</v>
      </c>
      <c r="E23" s="61">
        <v>38184</v>
      </c>
      <c r="F23" s="25" t="s">
        <v>15</v>
      </c>
      <c r="G23" s="25">
        <v>7</v>
      </c>
      <c r="H23" s="3" t="s">
        <v>178</v>
      </c>
      <c r="I23" s="78"/>
      <c r="J23" s="13">
        <f t="shared" si="0"/>
        <v>40</v>
      </c>
      <c r="K23" s="18">
        <v>3</v>
      </c>
      <c r="L23" s="18">
        <v>0</v>
      </c>
      <c r="M23" s="18">
        <v>6</v>
      </c>
      <c r="N23" s="18">
        <v>5</v>
      </c>
      <c r="O23" s="18">
        <v>5</v>
      </c>
      <c r="P23" s="18">
        <v>1</v>
      </c>
      <c r="Q23" s="18">
        <v>6</v>
      </c>
      <c r="R23" s="18">
        <v>6</v>
      </c>
      <c r="S23" s="18">
        <v>8</v>
      </c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</row>
    <row r="24" spans="1:31" x14ac:dyDescent="0.25">
      <c r="A24" s="14">
        <v>7</v>
      </c>
      <c r="B24" s="3" t="s">
        <v>242</v>
      </c>
      <c r="C24" s="3" t="s">
        <v>78</v>
      </c>
      <c r="D24" s="3" t="s">
        <v>48</v>
      </c>
      <c r="E24" s="61">
        <v>38174</v>
      </c>
      <c r="F24" s="25" t="s">
        <v>15</v>
      </c>
      <c r="G24" s="25">
        <v>7</v>
      </c>
      <c r="H24" s="3" t="s">
        <v>184</v>
      </c>
      <c r="I24" s="78"/>
      <c r="J24" s="13">
        <f t="shared" si="0"/>
        <v>40</v>
      </c>
      <c r="K24" s="18">
        <v>2</v>
      </c>
      <c r="L24" s="18">
        <v>4</v>
      </c>
      <c r="M24" s="18">
        <v>9</v>
      </c>
      <c r="N24" s="18">
        <v>2</v>
      </c>
      <c r="O24" s="18">
        <v>4</v>
      </c>
      <c r="P24" s="18">
        <v>2</v>
      </c>
      <c r="Q24" s="18">
        <v>4</v>
      </c>
      <c r="R24" s="18">
        <v>4</v>
      </c>
      <c r="S24" s="18">
        <v>9</v>
      </c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8"/>
    </row>
    <row r="25" spans="1:31" x14ac:dyDescent="0.25">
      <c r="A25" s="14">
        <v>8</v>
      </c>
      <c r="B25" s="3" t="s">
        <v>254</v>
      </c>
      <c r="C25" s="3" t="s">
        <v>42</v>
      </c>
      <c r="D25" s="3" t="s">
        <v>57</v>
      </c>
      <c r="E25" s="61" t="s">
        <v>255</v>
      </c>
      <c r="F25" s="25" t="s">
        <v>15</v>
      </c>
      <c r="G25" s="25">
        <v>7</v>
      </c>
      <c r="H25" s="3" t="s">
        <v>187</v>
      </c>
      <c r="I25" s="83"/>
      <c r="J25" s="13">
        <f t="shared" si="0"/>
        <v>40</v>
      </c>
      <c r="K25" s="18">
        <v>2</v>
      </c>
      <c r="L25" s="18">
        <v>3</v>
      </c>
      <c r="M25" s="18">
        <v>8</v>
      </c>
      <c r="N25" s="18">
        <v>3</v>
      </c>
      <c r="O25" s="18">
        <v>3</v>
      </c>
      <c r="P25" s="18">
        <v>1</v>
      </c>
      <c r="Q25" s="18">
        <v>9</v>
      </c>
      <c r="R25" s="18">
        <v>6</v>
      </c>
      <c r="S25" s="18">
        <v>5</v>
      </c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8"/>
    </row>
    <row r="26" spans="1:31" x14ac:dyDescent="0.25">
      <c r="A26" s="14">
        <v>8</v>
      </c>
      <c r="B26" s="3" t="s">
        <v>256</v>
      </c>
      <c r="C26" s="3" t="s">
        <v>78</v>
      </c>
      <c r="D26" s="3" t="s">
        <v>24</v>
      </c>
      <c r="E26" s="61">
        <v>38121</v>
      </c>
      <c r="F26" s="25" t="s">
        <v>15</v>
      </c>
      <c r="G26" s="25">
        <v>7</v>
      </c>
      <c r="H26" s="3" t="s">
        <v>246</v>
      </c>
      <c r="I26" s="83"/>
      <c r="J26" s="13">
        <f t="shared" si="0"/>
        <v>40</v>
      </c>
      <c r="K26" s="18">
        <v>2</v>
      </c>
      <c r="L26" s="18">
        <v>2</v>
      </c>
      <c r="M26" s="18">
        <v>3</v>
      </c>
      <c r="N26" s="18">
        <v>5</v>
      </c>
      <c r="O26" s="18">
        <v>5</v>
      </c>
      <c r="P26" s="18">
        <v>2</v>
      </c>
      <c r="Q26" s="18">
        <v>8</v>
      </c>
      <c r="R26" s="18">
        <v>4</v>
      </c>
      <c r="S26" s="18">
        <v>9</v>
      </c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8"/>
    </row>
    <row r="27" spans="1:31" x14ac:dyDescent="0.25">
      <c r="A27" s="14">
        <v>8</v>
      </c>
      <c r="B27" s="3" t="s">
        <v>257</v>
      </c>
      <c r="C27" s="3" t="s">
        <v>88</v>
      </c>
      <c r="D27" s="3" t="s">
        <v>30</v>
      </c>
      <c r="E27" s="61">
        <v>38183</v>
      </c>
      <c r="F27" s="25" t="s">
        <v>15</v>
      </c>
      <c r="G27" s="25">
        <v>7</v>
      </c>
      <c r="H27" s="3" t="s">
        <v>246</v>
      </c>
      <c r="I27" s="83"/>
      <c r="J27" s="13">
        <f t="shared" si="0"/>
        <v>40</v>
      </c>
      <c r="K27" s="18">
        <v>2</v>
      </c>
      <c r="L27" s="18">
        <v>1</v>
      </c>
      <c r="M27" s="18">
        <v>4</v>
      </c>
      <c r="N27" s="18">
        <v>4</v>
      </c>
      <c r="O27" s="18">
        <v>4</v>
      </c>
      <c r="P27" s="18">
        <v>4</v>
      </c>
      <c r="Q27" s="18">
        <v>8</v>
      </c>
      <c r="R27" s="18">
        <v>4</v>
      </c>
      <c r="S27" s="18">
        <v>9</v>
      </c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8"/>
    </row>
    <row r="28" spans="1:31" x14ac:dyDescent="0.25">
      <c r="A28" s="14">
        <v>7</v>
      </c>
      <c r="B28" s="3" t="s">
        <v>243</v>
      </c>
      <c r="C28" s="3" t="s">
        <v>94</v>
      </c>
      <c r="D28" s="3" t="s">
        <v>23</v>
      </c>
      <c r="E28" s="61">
        <v>38223</v>
      </c>
      <c r="F28" s="25" t="s">
        <v>15</v>
      </c>
      <c r="G28" s="25">
        <v>7</v>
      </c>
      <c r="H28" s="3" t="s">
        <v>155</v>
      </c>
      <c r="I28" s="78"/>
      <c r="J28" s="13">
        <f t="shared" si="0"/>
        <v>39</v>
      </c>
      <c r="K28" s="18">
        <v>2</v>
      </c>
      <c r="L28" s="18">
        <v>4</v>
      </c>
      <c r="M28" s="18">
        <v>9</v>
      </c>
      <c r="N28" s="18">
        <v>1</v>
      </c>
      <c r="O28" s="18">
        <v>3</v>
      </c>
      <c r="P28" s="18">
        <v>2</v>
      </c>
      <c r="Q28" s="18">
        <v>3</v>
      </c>
      <c r="R28" s="18">
        <v>6</v>
      </c>
      <c r="S28" s="18">
        <v>9</v>
      </c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8"/>
    </row>
    <row r="29" spans="1:31" x14ac:dyDescent="0.25">
      <c r="A29" s="14">
        <v>9</v>
      </c>
      <c r="B29" s="3" t="s">
        <v>271</v>
      </c>
      <c r="C29" s="3" t="s">
        <v>272</v>
      </c>
      <c r="D29" s="3" t="s">
        <v>21</v>
      </c>
      <c r="E29" s="61">
        <v>38196</v>
      </c>
      <c r="F29" s="25" t="s">
        <v>15</v>
      </c>
      <c r="G29" s="25">
        <v>7</v>
      </c>
      <c r="H29" s="3" t="s">
        <v>273</v>
      </c>
      <c r="I29" s="78"/>
      <c r="J29" s="13">
        <f t="shared" si="0"/>
        <v>39</v>
      </c>
      <c r="K29" s="18">
        <v>2</v>
      </c>
      <c r="L29" s="18">
        <v>6</v>
      </c>
      <c r="M29" s="18">
        <v>7</v>
      </c>
      <c r="N29" s="18">
        <v>4</v>
      </c>
      <c r="O29" s="18">
        <v>1</v>
      </c>
      <c r="P29" s="18">
        <v>0</v>
      </c>
      <c r="Q29" s="18">
        <v>4</v>
      </c>
      <c r="R29" s="18">
        <v>6</v>
      </c>
      <c r="S29" s="18">
        <v>9</v>
      </c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8"/>
    </row>
    <row r="30" spans="1:31" x14ac:dyDescent="0.25">
      <c r="A30" s="14">
        <v>2</v>
      </c>
      <c r="B30" s="15" t="s">
        <v>95</v>
      </c>
      <c r="C30" s="15" t="s">
        <v>81</v>
      </c>
      <c r="D30" s="15" t="s">
        <v>20</v>
      </c>
      <c r="E30" s="49">
        <v>38197</v>
      </c>
      <c r="F30" s="14" t="s">
        <v>15</v>
      </c>
      <c r="G30" s="14">
        <v>7</v>
      </c>
      <c r="H30" s="15" t="s">
        <v>96</v>
      </c>
      <c r="I30" s="78"/>
      <c r="J30" s="13">
        <f t="shared" si="0"/>
        <v>38</v>
      </c>
      <c r="K30" s="18">
        <v>1</v>
      </c>
      <c r="L30" s="18">
        <v>3</v>
      </c>
      <c r="M30" s="18">
        <v>9</v>
      </c>
      <c r="N30" s="18">
        <v>0</v>
      </c>
      <c r="O30" s="18">
        <v>5</v>
      </c>
      <c r="P30" s="18">
        <v>1</v>
      </c>
      <c r="Q30" s="18">
        <v>6</v>
      </c>
      <c r="R30" s="18">
        <v>13</v>
      </c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8"/>
    </row>
    <row r="31" spans="1:31" x14ac:dyDescent="0.25">
      <c r="A31" s="14">
        <v>6</v>
      </c>
      <c r="B31" s="3" t="s">
        <v>220</v>
      </c>
      <c r="C31" s="3" t="s">
        <v>221</v>
      </c>
      <c r="D31" s="3" t="s">
        <v>222</v>
      </c>
      <c r="E31" s="61">
        <v>38496</v>
      </c>
      <c r="F31" s="25"/>
      <c r="G31" s="25">
        <v>7</v>
      </c>
      <c r="H31" s="62" t="s">
        <v>223</v>
      </c>
      <c r="I31" s="78"/>
      <c r="J31" s="13">
        <f t="shared" si="0"/>
        <v>38</v>
      </c>
      <c r="K31" s="18">
        <v>1</v>
      </c>
      <c r="L31" s="18">
        <v>3</v>
      </c>
      <c r="M31" s="18">
        <v>9</v>
      </c>
      <c r="N31" s="18">
        <v>3</v>
      </c>
      <c r="O31" s="18">
        <v>1</v>
      </c>
      <c r="P31" s="18">
        <v>0</v>
      </c>
      <c r="Q31" s="18">
        <v>6</v>
      </c>
      <c r="R31" s="18">
        <v>6</v>
      </c>
      <c r="S31" s="18">
        <v>9</v>
      </c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8"/>
    </row>
    <row r="32" spans="1:31" x14ac:dyDescent="0.25">
      <c r="A32" s="14">
        <v>2</v>
      </c>
      <c r="B32" s="15" t="s">
        <v>97</v>
      </c>
      <c r="C32" s="15" t="s">
        <v>98</v>
      </c>
      <c r="D32" s="15" t="s">
        <v>99</v>
      </c>
      <c r="E32" s="49">
        <v>38161</v>
      </c>
      <c r="F32" s="14" t="s">
        <v>15</v>
      </c>
      <c r="G32" s="14">
        <v>7</v>
      </c>
      <c r="H32" s="15" t="s">
        <v>100</v>
      </c>
      <c r="I32" s="78"/>
      <c r="J32" s="13">
        <f t="shared" si="0"/>
        <v>37</v>
      </c>
      <c r="K32" s="18">
        <v>1</v>
      </c>
      <c r="L32" s="18">
        <v>0</v>
      </c>
      <c r="M32" s="18">
        <v>6</v>
      </c>
      <c r="N32" s="18">
        <v>5</v>
      </c>
      <c r="O32" s="18">
        <v>0</v>
      </c>
      <c r="P32" s="18">
        <v>1</v>
      </c>
      <c r="Q32" s="18">
        <v>7</v>
      </c>
      <c r="R32" s="18">
        <v>17</v>
      </c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8"/>
    </row>
    <row r="33" spans="1:31" x14ac:dyDescent="0.25">
      <c r="A33" s="14">
        <v>4</v>
      </c>
      <c r="B33" s="44" t="s">
        <v>210</v>
      </c>
      <c r="C33" s="39" t="s">
        <v>211</v>
      </c>
      <c r="D33" s="39" t="s">
        <v>87</v>
      </c>
      <c r="E33" s="45">
        <v>38247</v>
      </c>
      <c r="F33" s="14" t="s">
        <v>15</v>
      </c>
      <c r="G33" s="42">
        <v>7</v>
      </c>
      <c r="H33" s="39" t="s">
        <v>149</v>
      </c>
      <c r="I33" s="48"/>
      <c r="J33" s="13">
        <f t="shared" si="0"/>
        <v>36</v>
      </c>
      <c r="K33" s="30">
        <v>2</v>
      </c>
      <c r="L33" s="30">
        <v>3</v>
      </c>
      <c r="M33" s="30">
        <v>7</v>
      </c>
      <c r="N33" s="30">
        <v>2</v>
      </c>
      <c r="O33" s="30">
        <v>1</v>
      </c>
      <c r="P33" s="30">
        <v>0</v>
      </c>
      <c r="Q33" s="30">
        <v>8</v>
      </c>
      <c r="R33" s="30">
        <v>6</v>
      </c>
      <c r="S33" s="30">
        <v>7</v>
      </c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8"/>
    </row>
    <row r="34" spans="1:31" x14ac:dyDescent="0.25">
      <c r="A34" s="14">
        <v>8</v>
      </c>
      <c r="B34" s="3" t="s">
        <v>258</v>
      </c>
      <c r="C34" s="3" t="s">
        <v>259</v>
      </c>
      <c r="D34" s="6" t="s">
        <v>90</v>
      </c>
      <c r="E34" s="61">
        <v>38322</v>
      </c>
      <c r="F34" s="25" t="s">
        <v>15</v>
      </c>
      <c r="G34" s="25">
        <v>7</v>
      </c>
      <c r="H34" s="3" t="s">
        <v>189</v>
      </c>
      <c r="I34" s="83"/>
      <c r="J34" s="13">
        <f t="shared" si="0"/>
        <v>36</v>
      </c>
      <c r="K34" s="18">
        <v>1</v>
      </c>
      <c r="L34" s="18">
        <v>0</v>
      </c>
      <c r="M34" s="18">
        <v>6</v>
      </c>
      <c r="N34" s="18">
        <v>2</v>
      </c>
      <c r="O34" s="18">
        <v>3</v>
      </c>
      <c r="P34" s="18">
        <v>1</v>
      </c>
      <c r="Q34" s="18">
        <v>8</v>
      </c>
      <c r="R34" s="18">
        <v>6</v>
      </c>
      <c r="S34" s="18">
        <v>9</v>
      </c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8"/>
    </row>
    <row r="35" spans="1:31" x14ac:dyDescent="0.25">
      <c r="A35" s="14">
        <v>8</v>
      </c>
      <c r="B35" s="3" t="s">
        <v>260</v>
      </c>
      <c r="C35" s="3" t="s">
        <v>261</v>
      </c>
      <c r="D35" s="3" t="s">
        <v>262</v>
      </c>
      <c r="E35" s="61">
        <v>37999</v>
      </c>
      <c r="F35" s="25" t="s">
        <v>15</v>
      </c>
      <c r="G35" s="25">
        <v>7</v>
      </c>
      <c r="H35" s="3" t="s">
        <v>185</v>
      </c>
      <c r="I35" s="83"/>
      <c r="J35" s="13">
        <f t="shared" si="0"/>
        <v>36</v>
      </c>
      <c r="K35" s="18">
        <v>1</v>
      </c>
      <c r="L35" s="18">
        <v>0</v>
      </c>
      <c r="M35" s="18">
        <v>9</v>
      </c>
      <c r="N35" s="18">
        <v>1</v>
      </c>
      <c r="O35" s="18">
        <v>5</v>
      </c>
      <c r="P35" s="18">
        <v>2</v>
      </c>
      <c r="Q35" s="18">
        <v>3</v>
      </c>
      <c r="R35" s="18">
        <v>6</v>
      </c>
      <c r="S35" s="18">
        <v>9</v>
      </c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8"/>
    </row>
    <row r="36" spans="1:31" x14ac:dyDescent="0.25">
      <c r="A36" s="14">
        <v>8</v>
      </c>
      <c r="B36" s="3" t="s">
        <v>263</v>
      </c>
      <c r="C36" s="3" t="s">
        <v>264</v>
      </c>
      <c r="D36" s="3" t="s">
        <v>265</v>
      </c>
      <c r="E36" s="61">
        <v>38256</v>
      </c>
      <c r="F36" s="25" t="s">
        <v>15</v>
      </c>
      <c r="G36" s="25">
        <v>7</v>
      </c>
      <c r="H36" s="3" t="s">
        <v>185</v>
      </c>
      <c r="I36" s="83"/>
      <c r="J36" s="13">
        <f t="shared" si="0"/>
        <v>36</v>
      </c>
      <c r="K36" s="18">
        <v>2</v>
      </c>
      <c r="L36" s="18">
        <v>3</v>
      </c>
      <c r="M36" s="18">
        <v>8</v>
      </c>
      <c r="N36" s="18">
        <v>2</v>
      </c>
      <c r="O36" s="18">
        <v>5</v>
      </c>
      <c r="P36" s="18">
        <v>2</v>
      </c>
      <c r="Q36" s="18">
        <v>3</v>
      </c>
      <c r="R36" s="18">
        <v>2</v>
      </c>
      <c r="S36" s="18">
        <v>9</v>
      </c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8"/>
    </row>
    <row r="37" spans="1:31" x14ac:dyDescent="0.25">
      <c r="A37" s="14">
        <v>8</v>
      </c>
      <c r="B37" s="3" t="s">
        <v>266</v>
      </c>
      <c r="C37" s="3" t="s">
        <v>267</v>
      </c>
      <c r="D37" s="3" t="s">
        <v>65</v>
      </c>
      <c r="E37" s="61">
        <v>38208</v>
      </c>
      <c r="F37" s="25" t="s">
        <v>15</v>
      </c>
      <c r="G37" s="25">
        <v>7</v>
      </c>
      <c r="H37" s="3" t="s">
        <v>186</v>
      </c>
      <c r="I37" s="83"/>
      <c r="J37" s="13">
        <f t="shared" si="0"/>
        <v>35</v>
      </c>
      <c r="K37" s="18">
        <v>1</v>
      </c>
      <c r="L37" s="18">
        <v>4</v>
      </c>
      <c r="M37" s="18">
        <v>7</v>
      </c>
      <c r="N37" s="18">
        <v>2</v>
      </c>
      <c r="O37" s="18">
        <v>0</v>
      </c>
      <c r="P37" s="18"/>
      <c r="Q37" s="18">
        <v>6</v>
      </c>
      <c r="R37" s="18">
        <v>6</v>
      </c>
      <c r="S37" s="18">
        <v>9</v>
      </c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8"/>
    </row>
    <row r="38" spans="1:31" x14ac:dyDescent="0.25">
      <c r="A38" s="14">
        <v>2</v>
      </c>
      <c r="B38" s="15" t="s">
        <v>103</v>
      </c>
      <c r="C38" s="15" t="s">
        <v>32</v>
      </c>
      <c r="D38" s="15" t="s">
        <v>58</v>
      </c>
      <c r="E38" s="49">
        <v>38012</v>
      </c>
      <c r="F38" s="14" t="s">
        <v>15</v>
      </c>
      <c r="G38" s="14">
        <v>7</v>
      </c>
      <c r="H38" s="15" t="s">
        <v>83</v>
      </c>
      <c r="I38" s="78"/>
      <c r="J38" s="13">
        <f t="shared" si="0"/>
        <v>34</v>
      </c>
      <c r="K38" s="18">
        <v>2</v>
      </c>
      <c r="L38" s="18">
        <v>3</v>
      </c>
      <c r="M38" s="18">
        <v>2</v>
      </c>
      <c r="N38" s="18">
        <v>2</v>
      </c>
      <c r="O38" s="18">
        <v>0</v>
      </c>
      <c r="P38" s="18">
        <v>6</v>
      </c>
      <c r="Q38" s="18">
        <v>6</v>
      </c>
      <c r="R38" s="18">
        <v>13</v>
      </c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8"/>
    </row>
    <row r="39" spans="1:31" x14ac:dyDescent="0.25">
      <c r="A39" s="14">
        <v>3</v>
      </c>
      <c r="B39" s="26" t="s">
        <v>197</v>
      </c>
      <c r="C39" s="26" t="s">
        <v>86</v>
      </c>
      <c r="D39" s="26" t="s">
        <v>73</v>
      </c>
      <c r="E39" s="51">
        <v>38482</v>
      </c>
      <c r="F39" s="14" t="s">
        <v>15</v>
      </c>
      <c r="G39" s="24">
        <v>7</v>
      </c>
      <c r="H39" s="27" t="s">
        <v>172</v>
      </c>
      <c r="I39" s="85"/>
      <c r="J39" s="13">
        <f t="shared" si="0"/>
        <v>34</v>
      </c>
      <c r="K39" s="59">
        <v>1</v>
      </c>
      <c r="L39" s="59">
        <v>6</v>
      </c>
      <c r="M39" s="59">
        <v>3</v>
      </c>
      <c r="N39" s="59">
        <v>2</v>
      </c>
      <c r="O39" s="18">
        <v>1</v>
      </c>
      <c r="P39" s="18">
        <v>1</v>
      </c>
      <c r="Q39" s="18">
        <v>5</v>
      </c>
      <c r="R39" s="18">
        <v>6</v>
      </c>
      <c r="S39" s="18">
        <v>9</v>
      </c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8"/>
    </row>
    <row r="40" spans="1:31" x14ac:dyDescent="0.25">
      <c r="A40" s="14">
        <v>6</v>
      </c>
      <c r="B40" s="54" t="s">
        <v>224</v>
      </c>
      <c r="C40" s="54" t="s">
        <v>16</v>
      </c>
      <c r="D40" s="54" t="s">
        <v>135</v>
      </c>
      <c r="E40" s="67">
        <v>38094</v>
      </c>
      <c r="F40" s="25"/>
      <c r="G40" s="55">
        <v>7</v>
      </c>
      <c r="H40" s="62" t="s">
        <v>223</v>
      </c>
      <c r="I40" s="81"/>
      <c r="J40" s="13">
        <f t="shared" si="0"/>
        <v>34</v>
      </c>
      <c r="K40" s="18">
        <v>1</v>
      </c>
      <c r="L40" s="18">
        <v>0</v>
      </c>
      <c r="M40" s="18">
        <v>9</v>
      </c>
      <c r="N40" s="18">
        <v>2</v>
      </c>
      <c r="O40" s="18">
        <v>3</v>
      </c>
      <c r="P40" s="18">
        <v>0</v>
      </c>
      <c r="Q40" s="18">
        <v>4</v>
      </c>
      <c r="R40" s="18">
        <v>6</v>
      </c>
      <c r="S40" s="18">
        <v>9</v>
      </c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8"/>
    </row>
    <row r="41" spans="1:31" x14ac:dyDescent="0.25">
      <c r="A41" s="14">
        <v>6</v>
      </c>
      <c r="B41" s="3" t="s">
        <v>225</v>
      </c>
      <c r="C41" s="3" t="s">
        <v>78</v>
      </c>
      <c r="D41" s="3" t="s">
        <v>105</v>
      </c>
      <c r="E41" s="61">
        <v>38370</v>
      </c>
      <c r="F41" s="25"/>
      <c r="G41" s="55">
        <v>7</v>
      </c>
      <c r="H41" s="62" t="s">
        <v>226</v>
      </c>
      <c r="I41" s="81"/>
      <c r="J41" s="13">
        <f t="shared" si="0"/>
        <v>34</v>
      </c>
      <c r="K41" s="18">
        <v>0</v>
      </c>
      <c r="L41" s="18">
        <v>1</v>
      </c>
      <c r="M41" s="18">
        <v>9</v>
      </c>
      <c r="N41" s="18">
        <v>0</v>
      </c>
      <c r="O41" s="18">
        <v>3</v>
      </c>
      <c r="P41" s="18">
        <v>1</v>
      </c>
      <c r="Q41" s="18">
        <v>5</v>
      </c>
      <c r="R41" s="18">
        <v>6</v>
      </c>
      <c r="S41" s="18">
        <v>9</v>
      </c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8"/>
    </row>
    <row r="42" spans="1:31" x14ac:dyDescent="0.25">
      <c r="A42" s="14">
        <v>6</v>
      </c>
      <c r="B42" s="54" t="s">
        <v>227</v>
      </c>
      <c r="C42" s="54" t="s">
        <v>56</v>
      </c>
      <c r="D42" s="54" t="s">
        <v>31</v>
      </c>
      <c r="E42" s="67">
        <v>2004</v>
      </c>
      <c r="F42" s="25"/>
      <c r="G42" s="55">
        <v>7</v>
      </c>
      <c r="H42" s="62" t="s">
        <v>228</v>
      </c>
      <c r="I42" s="81"/>
      <c r="J42" s="13">
        <f t="shared" si="0"/>
        <v>34</v>
      </c>
      <c r="K42" s="18">
        <v>0</v>
      </c>
      <c r="L42" s="18">
        <v>3</v>
      </c>
      <c r="M42" s="18">
        <v>5</v>
      </c>
      <c r="N42" s="18">
        <v>2</v>
      </c>
      <c r="O42" s="18">
        <v>5</v>
      </c>
      <c r="P42" s="18">
        <v>1</v>
      </c>
      <c r="Q42" s="18">
        <v>3</v>
      </c>
      <c r="R42" s="18">
        <v>6</v>
      </c>
      <c r="S42" s="18">
        <v>9</v>
      </c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8"/>
    </row>
    <row r="43" spans="1:31" x14ac:dyDescent="0.25">
      <c r="A43" s="14">
        <v>8</v>
      </c>
      <c r="B43" s="3" t="s">
        <v>268</v>
      </c>
      <c r="C43" s="3" t="s">
        <v>42</v>
      </c>
      <c r="D43" s="3" t="s">
        <v>93</v>
      </c>
      <c r="E43" s="61">
        <v>38127</v>
      </c>
      <c r="F43" s="25" t="s">
        <v>15</v>
      </c>
      <c r="G43" s="55">
        <v>7</v>
      </c>
      <c r="H43" s="3" t="s">
        <v>185</v>
      </c>
      <c r="I43" s="82"/>
      <c r="J43" s="13">
        <f t="shared" si="0"/>
        <v>34</v>
      </c>
      <c r="K43" s="18">
        <v>1</v>
      </c>
      <c r="L43" s="18">
        <v>3</v>
      </c>
      <c r="M43" s="18">
        <v>8</v>
      </c>
      <c r="N43" s="18">
        <v>1</v>
      </c>
      <c r="O43" s="18">
        <v>5</v>
      </c>
      <c r="P43" s="18">
        <v>2</v>
      </c>
      <c r="Q43" s="18">
        <v>3</v>
      </c>
      <c r="R43" s="18">
        <v>2</v>
      </c>
      <c r="S43" s="18">
        <v>9</v>
      </c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8"/>
    </row>
    <row r="44" spans="1:31" x14ac:dyDescent="0.25">
      <c r="A44" s="14">
        <v>3</v>
      </c>
      <c r="B44" s="31" t="s">
        <v>198</v>
      </c>
      <c r="C44" s="31" t="s">
        <v>199</v>
      </c>
      <c r="D44" s="31" t="s">
        <v>34</v>
      </c>
      <c r="E44" s="52">
        <v>38037</v>
      </c>
      <c r="F44" s="14" t="s">
        <v>15</v>
      </c>
      <c r="G44" s="24">
        <v>7</v>
      </c>
      <c r="H44" s="27" t="s">
        <v>146</v>
      </c>
      <c r="I44" s="75"/>
      <c r="J44" s="13">
        <f t="shared" si="0"/>
        <v>33</v>
      </c>
      <c r="K44" s="60">
        <v>1</v>
      </c>
      <c r="L44" s="60">
        <v>2</v>
      </c>
      <c r="M44" s="60">
        <v>8</v>
      </c>
      <c r="N44" s="60">
        <v>3</v>
      </c>
      <c r="O44" s="18">
        <v>3</v>
      </c>
      <c r="P44" s="18">
        <v>0</v>
      </c>
      <c r="Q44" s="18">
        <v>3</v>
      </c>
      <c r="R44" s="18">
        <v>4</v>
      </c>
      <c r="S44" s="18">
        <v>9</v>
      </c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</row>
    <row r="45" spans="1:31" x14ac:dyDescent="0.25">
      <c r="A45" s="14">
        <v>3</v>
      </c>
      <c r="B45" s="27" t="s">
        <v>200</v>
      </c>
      <c r="C45" s="27" t="s">
        <v>81</v>
      </c>
      <c r="D45" s="27" t="s">
        <v>87</v>
      </c>
      <c r="E45" s="49">
        <v>38470</v>
      </c>
      <c r="F45" s="14" t="s">
        <v>15</v>
      </c>
      <c r="G45" s="24">
        <v>7</v>
      </c>
      <c r="H45" s="27" t="s">
        <v>146</v>
      </c>
      <c r="I45" s="85"/>
      <c r="J45" s="13">
        <f t="shared" si="0"/>
        <v>33</v>
      </c>
      <c r="K45" s="60">
        <v>1</v>
      </c>
      <c r="L45" s="60">
        <v>2</v>
      </c>
      <c r="M45" s="60">
        <v>8</v>
      </c>
      <c r="N45" s="60">
        <v>2</v>
      </c>
      <c r="O45" s="18">
        <v>2</v>
      </c>
      <c r="P45" s="18">
        <v>0</v>
      </c>
      <c r="Q45" s="18">
        <v>7</v>
      </c>
      <c r="R45" s="18">
        <v>2</v>
      </c>
      <c r="S45" s="18">
        <v>9</v>
      </c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</row>
    <row r="46" spans="1:31" x14ac:dyDescent="0.25">
      <c r="A46" s="14">
        <v>3</v>
      </c>
      <c r="B46" s="31" t="s">
        <v>201</v>
      </c>
      <c r="C46" s="31" t="s">
        <v>42</v>
      </c>
      <c r="D46" s="31" t="s">
        <v>202</v>
      </c>
      <c r="E46" s="52">
        <v>38258</v>
      </c>
      <c r="F46" s="14" t="s">
        <v>15</v>
      </c>
      <c r="G46" s="24">
        <v>7</v>
      </c>
      <c r="H46" s="27" t="s">
        <v>174</v>
      </c>
      <c r="I46" s="85"/>
      <c r="J46" s="13">
        <f t="shared" si="0"/>
        <v>33</v>
      </c>
      <c r="K46" s="60">
        <v>0</v>
      </c>
      <c r="L46" s="60">
        <v>2</v>
      </c>
      <c r="M46" s="60">
        <v>8</v>
      </c>
      <c r="N46" s="60">
        <v>1</v>
      </c>
      <c r="O46" s="18">
        <v>4</v>
      </c>
      <c r="P46" s="18">
        <v>0</v>
      </c>
      <c r="Q46" s="18">
        <v>3</v>
      </c>
      <c r="R46" s="18">
        <v>6</v>
      </c>
      <c r="S46" s="18">
        <v>9</v>
      </c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</row>
    <row r="47" spans="1:31" x14ac:dyDescent="0.25">
      <c r="A47" s="14">
        <v>5</v>
      </c>
      <c r="B47" s="3" t="s">
        <v>216</v>
      </c>
      <c r="C47" s="3" t="s">
        <v>112</v>
      </c>
      <c r="D47" s="3" t="s">
        <v>26</v>
      </c>
      <c r="E47" s="61">
        <v>38268</v>
      </c>
      <c r="F47" s="25" t="s">
        <v>15</v>
      </c>
      <c r="G47" s="55">
        <v>7</v>
      </c>
      <c r="H47" s="3" t="s">
        <v>178</v>
      </c>
      <c r="I47" s="78"/>
      <c r="J47" s="13">
        <f t="shared" si="0"/>
        <v>33</v>
      </c>
      <c r="K47" s="18">
        <v>0</v>
      </c>
      <c r="L47" s="18">
        <v>1</v>
      </c>
      <c r="M47" s="18">
        <v>9</v>
      </c>
      <c r="N47" s="18">
        <v>3</v>
      </c>
      <c r="O47" s="18">
        <v>3</v>
      </c>
      <c r="P47" s="18">
        <v>1</v>
      </c>
      <c r="Q47" s="18">
        <v>3</v>
      </c>
      <c r="R47" s="18">
        <v>6</v>
      </c>
      <c r="S47" s="18">
        <v>7</v>
      </c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</row>
    <row r="48" spans="1:31" x14ac:dyDescent="0.25">
      <c r="A48" s="14">
        <v>6</v>
      </c>
      <c r="B48" s="54" t="s">
        <v>229</v>
      </c>
      <c r="C48" s="54" t="s">
        <v>118</v>
      </c>
      <c r="D48" s="54"/>
      <c r="E48" s="67"/>
      <c r="F48" s="25"/>
      <c r="G48" s="55">
        <v>7</v>
      </c>
      <c r="H48" s="62" t="s">
        <v>230</v>
      </c>
      <c r="I48" s="82"/>
      <c r="J48" s="13">
        <f t="shared" si="0"/>
        <v>33</v>
      </c>
      <c r="K48" s="18">
        <v>1</v>
      </c>
      <c r="L48" s="18">
        <v>0</v>
      </c>
      <c r="M48" s="18">
        <v>9</v>
      </c>
      <c r="N48" s="18">
        <v>1</v>
      </c>
      <c r="O48" s="18">
        <v>3</v>
      </c>
      <c r="P48" s="18">
        <v>1</v>
      </c>
      <c r="Q48" s="18">
        <v>5</v>
      </c>
      <c r="R48" s="18">
        <v>4</v>
      </c>
      <c r="S48" s="18">
        <v>9</v>
      </c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</row>
    <row r="49" spans="1:31" x14ac:dyDescent="0.25">
      <c r="A49" s="14">
        <v>9</v>
      </c>
      <c r="B49" s="3" t="s">
        <v>274</v>
      </c>
      <c r="C49" s="3" t="s">
        <v>122</v>
      </c>
      <c r="D49" s="3" t="s">
        <v>275</v>
      </c>
      <c r="E49" s="61">
        <v>38234</v>
      </c>
      <c r="F49" s="25" t="s">
        <v>15</v>
      </c>
      <c r="G49" s="55">
        <v>7</v>
      </c>
      <c r="H49" s="3" t="s">
        <v>276</v>
      </c>
      <c r="I49" s="78"/>
      <c r="J49" s="13">
        <f t="shared" si="0"/>
        <v>33</v>
      </c>
      <c r="K49" s="18">
        <v>1</v>
      </c>
      <c r="L49" s="18">
        <v>3</v>
      </c>
      <c r="M49" s="18">
        <v>8</v>
      </c>
      <c r="N49" s="18">
        <v>5</v>
      </c>
      <c r="O49" s="18">
        <v>1</v>
      </c>
      <c r="P49" s="18">
        <v>0</v>
      </c>
      <c r="Q49" s="18">
        <v>4</v>
      </c>
      <c r="R49" s="18">
        <v>2</v>
      </c>
      <c r="S49" s="18">
        <v>9</v>
      </c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</row>
    <row r="50" spans="1:31" x14ac:dyDescent="0.25">
      <c r="A50" s="14">
        <v>9</v>
      </c>
      <c r="B50" s="54" t="s">
        <v>277</v>
      </c>
      <c r="C50" s="54" t="s">
        <v>278</v>
      </c>
      <c r="D50" s="54" t="s">
        <v>30</v>
      </c>
      <c r="E50" s="67">
        <v>38339</v>
      </c>
      <c r="F50" s="25" t="s">
        <v>15</v>
      </c>
      <c r="G50" s="55">
        <v>7</v>
      </c>
      <c r="H50" s="3" t="s">
        <v>273</v>
      </c>
      <c r="I50" s="81"/>
      <c r="J50" s="13">
        <f t="shared" si="0"/>
        <v>33</v>
      </c>
      <c r="K50" s="18">
        <v>0</v>
      </c>
      <c r="L50" s="18">
        <v>3</v>
      </c>
      <c r="M50" s="18">
        <v>9</v>
      </c>
      <c r="N50" s="18">
        <v>1</v>
      </c>
      <c r="O50" s="18">
        <v>2</v>
      </c>
      <c r="P50" s="18">
        <v>0</v>
      </c>
      <c r="Q50" s="18">
        <v>3</v>
      </c>
      <c r="R50" s="18">
        <v>6</v>
      </c>
      <c r="S50" s="18">
        <v>9</v>
      </c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</row>
    <row r="51" spans="1:31" x14ac:dyDescent="0.25">
      <c r="A51" s="14">
        <v>3</v>
      </c>
      <c r="B51" s="26" t="s">
        <v>203</v>
      </c>
      <c r="C51" s="26" t="s">
        <v>88</v>
      </c>
      <c r="D51" s="26" t="s">
        <v>177</v>
      </c>
      <c r="E51" s="51">
        <v>38361</v>
      </c>
      <c r="F51" s="14" t="s">
        <v>15</v>
      </c>
      <c r="G51" s="24">
        <v>7</v>
      </c>
      <c r="H51" s="27" t="s">
        <v>172</v>
      </c>
      <c r="I51" s="79"/>
      <c r="J51" s="13">
        <f t="shared" si="0"/>
        <v>32</v>
      </c>
      <c r="K51" s="59">
        <v>2</v>
      </c>
      <c r="L51" s="59">
        <v>1</v>
      </c>
      <c r="M51" s="59">
        <v>6</v>
      </c>
      <c r="N51" s="59">
        <v>5</v>
      </c>
      <c r="O51" s="18">
        <v>3</v>
      </c>
      <c r="P51" s="18">
        <v>0</v>
      </c>
      <c r="Q51" s="18">
        <v>4</v>
      </c>
      <c r="R51" s="18">
        <v>2</v>
      </c>
      <c r="S51" s="18">
        <v>9</v>
      </c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</row>
    <row r="52" spans="1:31" x14ac:dyDescent="0.25">
      <c r="A52" s="14">
        <v>4</v>
      </c>
      <c r="B52" s="33" t="s">
        <v>145</v>
      </c>
      <c r="C52" s="33" t="s">
        <v>37</v>
      </c>
      <c r="D52" s="33" t="s">
        <v>73</v>
      </c>
      <c r="E52" s="68">
        <v>38156</v>
      </c>
      <c r="F52" s="37" t="s">
        <v>15</v>
      </c>
      <c r="G52" s="69">
        <v>7</v>
      </c>
      <c r="H52" s="35" t="s">
        <v>153</v>
      </c>
      <c r="I52" s="70"/>
      <c r="J52" s="13">
        <f t="shared" si="0"/>
        <v>32</v>
      </c>
      <c r="K52" s="30">
        <v>1</v>
      </c>
      <c r="L52" s="30">
        <v>3</v>
      </c>
      <c r="M52" s="30">
        <v>6</v>
      </c>
      <c r="N52" s="30">
        <v>4</v>
      </c>
      <c r="O52" s="30">
        <v>1</v>
      </c>
      <c r="P52" s="30">
        <v>0</v>
      </c>
      <c r="Q52" s="30">
        <v>4</v>
      </c>
      <c r="R52" s="30">
        <v>4</v>
      </c>
      <c r="S52" s="30">
        <v>9</v>
      </c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</row>
    <row r="53" spans="1:31" x14ac:dyDescent="0.25">
      <c r="A53" s="14">
        <v>6</v>
      </c>
      <c r="B53" s="3" t="s">
        <v>231</v>
      </c>
      <c r="C53" s="3" t="s">
        <v>232</v>
      </c>
      <c r="D53" s="3" t="s">
        <v>23</v>
      </c>
      <c r="E53" s="67">
        <v>38239</v>
      </c>
      <c r="F53" s="25"/>
      <c r="G53" s="25">
        <v>7</v>
      </c>
      <c r="H53" s="62" t="s">
        <v>233</v>
      </c>
      <c r="I53" s="83"/>
      <c r="J53" s="13">
        <f t="shared" si="0"/>
        <v>32</v>
      </c>
      <c r="K53" s="18">
        <v>0</v>
      </c>
      <c r="L53" s="18">
        <v>1</v>
      </c>
      <c r="M53" s="18">
        <v>9</v>
      </c>
      <c r="N53" s="18">
        <v>0</v>
      </c>
      <c r="O53" s="18">
        <v>2</v>
      </c>
      <c r="P53" s="18">
        <v>0</v>
      </c>
      <c r="Q53" s="18">
        <v>5</v>
      </c>
      <c r="R53" s="18">
        <v>6</v>
      </c>
      <c r="S53" s="18">
        <v>9</v>
      </c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</row>
    <row r="54" spans="1:31" x14ac:dyDescent="0.25">
      <c r="A54" s="14">
        <v>6</v>
      </c>
      <c r="B54" s="3" t="s">
        <v>234</v>
      </c>
      <c r="C54" s="3" t="s">
        <v>113</v>
      </c>
      <c r="D54" s="3" t="s">
        <v>43</v>
      </c>
      <c r="E54" s="67">
        <v>38156</v>
      </c>
      <c r="F54" s="25"/>
      <c r="G54" s="25">
        <v>7</v>
      </c>
      <c r="H54" s="62" t="s">
        <v>223</v>
      </c>
      <c r="I54" s="83"/>
      <c r="J54" s="13">
        <f t="shared" si="0"/>
        <v>32</v>
      </c>
      <c r="K54" s="18">
        <v>1</v>
      </c>
      <c r="L54" s="18">
        <v>0</v>
      </c>
      <c r="M54" s="18">
        <v>9</v>
      </c>
      <c r="N54" s="18">
        <v>3</v>
      </c>
      <c r="O54" s="18">
        <v>1</v>
      </c>
      <c r="P54" s="18">
        <v>0</v>
      </c>
      <c r="Q54" s="18">
        <v>3</v>
      </c>
      <c r="R54" s="18">
        <v>6</v>
      </c>
      <c r="S54" s="18">
        <v>9</v>
      </c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</row>
    <row r="55" spans="1:31" x14ac:dyDescent="0.25">
      <c r="A55" s="14">
        <v>5</v>
      </c>
      <c r="B55" s="3" t="s">
        <v>217</v>
      </c>
      <c r="C55" s="3" t="s">
        <v>104</v>
      </c>
      <c r="D55" s="3" t="s">
        <v>28</v>
      </c>
      <c r="E55" s="67">
        <v>38263</v>
      </c>
      <c r="F55" s="25" t="s">
        <v>15</v>
      </c>
      <c r="G55" s="25">
        <v>7</v>
      </c>
      <c r="H55" s="3" t="s">
        <v>181</v>
      </c>
      <c r="I55" s="78"/>
      <c r="J55" s="13">
        <f t="shared" si="0"/>
        <v>31</v>
      </c>
      <c r="K55" s="18">
        <v>2</v>
      </c>
      <c r="L55" s="18">
        <v>0</v>
      </c>
      <c r="M55" s="18">
        <v>9</v>
      </c>
      <c r="N55" s="18">
        <v>3</v>
      </c>
      <c r="O55" s="18">
        <v>5</v>
      </c>
      <c r="P55" s="18">
        <v>1</v>
      </c>
      <c r="Q55" s="18">
        <v>0</v>
      </c>
      <c r="R55" s="18">
        <v>2</v>
      </c>
      <c r="S55" s="18">
        <v>9</v>
      </c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</row>
    <row r="56" spans="1:31" x14ac:dyDescent="0.25">
      <c r="A56" s="14">
        <v>8</v>
      </c>
      <c r="B56" s="3" t="s">
        <v>269</v>
      </c>
      <c r="C56" s="3" t="s">
        <v>195</v>
      </c>
      <c r="D56" s="3" t="s">
        <v>270</v>
      </c>
      <c r="E56" s="67">
        <v>38057</v>
      </c>
      <c r="F56" s="25" t="s">
        <v>15</v>
      </c>
      <c r="G56" s="25">
        <v>7</v>
      </c>
      <c r="H56" s="3" t="s">
        <v>189</v>
      </c>
      <c r="I56" s="83"/>
      <c r="J56" s="13">
        <f t="shared" si="0"/>
        <v>31</v>
      </c>
      <c r="K56" s="18">
        <v>1</v>
      </c>
      <c r="L56" s="18">
        <v>0</v>
      </c>
      <c r="M56" s="18">
        <v>4</v>
      </c>
      <c r="N56" s="18">
        <v>1</v>
      </c>
      <c r="O56" s="18">
        <v>3</v>
      </c>
      <c r="P56" s="18">
        <v>1</v>
      </c>
      <c r="Q56" s="18">
        <v>6</v>
      </c>
      <c r="R56" s="18">
        <v>6</v>
      </c>
      <c r="S56" s="18">
        <v>9</v>
      </c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</row>
    <row r="57" spans="1:31" x14ac:dyDescent="0.25">
      <c r="A57" s="14">
        <v>2</v>
      </c>
      <c r="B57" s="15" t="s">
        <v>101</v>
      </c>
      <c r="C57" s="15" t="s">
        <v>47</v>
      </c>
      <c r="D57" s="15" t="s">
        <v>23</v>
      </c>
      <c r="E57" s="52">
        <v>38169</v>
      </c>
      <c r="F57" s="14" t="s">
        <v>15</v>
      </c>
      <c r="G57" s="14">
        <v>7</v>
      </c>
      <c r="H57" s="15" t="s">
        <v>102</v>
      </c>
      <c r="I57" s="78"/>
      <c r="J57" s="13">
        <f t="shared" si="0"/>
        <v>30</v>
      </c>
      <c r="K57" s="18">
        <v>0</v>
      </c>
      <c r="L57" s="18">
        <v>1</v>
      </c>
      <c r="M57" s="18">
        <v>9</v>
      </c>
      <c r="N57" s="18">
        <v>3</v>
      </c>
      <c r="O57" s="18">
        <v>2</v>
      </c>
      <c r="P57" s="18">
        <v>0</v>
      </c>
      <c r="Q57" s="18">
        <v>0</v>
      </c>
      <c r="R57" s="18">
        <v>15</v>
      </c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58"/>
    </row>
    <row r="58" spans="1:31" x14ac:dyDescent="0.25">
      <c r="A58" s="14">
        <v>3</v>
      </c>
      <c r="B58" s="26" t="s">
        <v>204</v>
      </c>
      <c r="C58" s="26" t="s">
        <v>205</v>
      </c>
      <c r="D58" s="26" t="s">
        <v>76</v>
      </c>
      <c r="E58" s="53">
        <v>38280</v>
      </c>
      <c r="F58" s="14" t="s">
        <v>15</v>
      </c>
      <c r="G58" s="32">
        <v>7</v>
      </c>
      <c r="H58" s="27" t="s">
        <v>174</v>
      </c>
      <c r="I58" s="80"/>
      <c r="J58" s="13">
        <f t="shared" si="0"/>
        <v>30</v>
      </c>
      <c r="K58" s="59">
        <v>0</v>
      </c>
      <c r="L58" s="59">
        <v>2</v>
      </c>
      <c r="M58" s="59">
        <v>7</v>
      </c>
      <c r="N58" s="59">
        <v>3</v>
      </c>
      <c r="O58" s="18">
        <v>3</v>
      </c>
      <c r="P58" s="18">
        <v>1</v>
      </c>
      <c r="Q58" s="18">
        <v>2</v>
      </c>
      <c r="R58" s="18">
        <v>5</v>
      </c>
      <c r="S58" s="18">
        <v>7</v>
      </c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</row>
    <row r="59" spans="1:31" x14ac:dyDescent="0.25">
      <c r="A59" s="14">
        <v>5</v>
      </c>
      <c r="B59" s="3" t="s">
        <v>218</v>
      </c>
      <c r="C59" s="3" t="s">
        <v>18</v>
      </c>
      <c r="D59" s="3" t="s">
        <v>49</v>
      </c>
      <c r="E59" s="61">
        <v>38257</v>
      </c>
      <c r="F59" s="25" t="s">
        <v>15</v>
      </c>
      <c r="G59" s="25">
        <v>7</v>
      </c>
      <c r="H59" s="3" t="s">
        <v>178</v>
      </c>
      <c r="I59" s="83"/>
      <c r="J59" s="13">
        <f t="shared" si="0"/>
        <v>30</v>
      </c>
      <c r="K59" s="57">
        <v>0</v>
      </c>
      <c r="L59" s="18">
        <v>2</v>
      </c>
      <c r="M59" s="18">
        <v>9</v>
      </c>
      <c r="N59" s="18">
        <v>1</v>
      </c>
      <c r="O59" s="18">
        <v>0</v>
      </c>
      <c r="P59" s="18">
        <v>1</v>
      </c>
      <c r="Q59" s="18">
        <v>6</v>
      </c>
      <c r="R59" s="18">
        <v>4</v>
      </c>
      <c r="S59" s="18">
        <v>7</v>
      </c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</row>
  </sheetData>
  <sortState ref="A10:AF164">
    <sortCondition descending="1" ref="J10:J164"/>
  </sortState>
  <mergeCells count="15">
    <mergeCell ref="K2:AD6"/>
    <mergeCell ref="B4:I4"/>
    <mergeCell ref="B6:C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AD8"/>
    <mergeCell ref="B2:I2"/>
  </mergeCells>
  <pageMargins left="0.7" right="0.7" top="0.75" bottom="0.75" header="0.3" footer="0.3"/>
  <pageSetup paperSize="9" scale="52" fitToHeight="0" orientation="landscape" verticalDpi="0" r:id="rId1"/>
  <ignoredErrors>
    <ignoredError sqref="J10:J59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65"/>
  <sheetViews>
    <sheetView workbookViewId="0">
      <selection activeCell="I17" sqref="I17"/>
    </sheetView>
  </sheetViews>
  <sheetFormatPr defaultRowHeight="15" x14ac:dyDescent="0.25"/>
  <cols>
    <col min="1" max="1" width="5.42578125" style="8" customWidth="1"/>
    <col min="2" max="2" width="14.7109375" style="8" bestFit="1" customWidth="1"/>
    <col min="3" max="3" width="11.85546875" style="8" bestFit="1" customWidth="1"/>
    <col min="4" max="4" width="17.5703125" style="8" bestFit="1" customWidth="1"/>
    <col min="5" max="5" width="10.28515625" style="50" hidden="1" customWidth="1"/>
    <col min="6" max="6" width="11.5703125" style="10" customWidth="1"/>
    <col min="7" max="7" width="8.42578125" style="8" customWidth="1"/>
    <col min="8" max="8" width="24.28515625" style="8" customWidth="1"/>
    <col min="9" max="9" width="12.140625" style="8" customWidth="1"/>
    <col min="10" max="10" width="14.5703125" style="9" customWidth="1"/>
    <col min="11" max="30" width="3.85546875" style="16" hidden="1" customWidth="1"/>
    <col min="31" max="16384" width="9.140625" style="8"/>
  </cols>
  <sheetData>
    <row r="2" spans="1:30" ht="18.75" customHeight="1" x14ac:dyDescent="0.3">
      <c r="B2" s="106" t="s">
        <v>1</v>
      </c>
      <c r="C2" s="106"/>
      <c r="D2" s="106"/>
      <c r="E2" s="106"/>
      <c r="F2" s="106"/>
      <c r="G2" s="106"/>
      <c r="H2" s="106"/>
      <c r="I2" s="106"/>
      <c r="K2" s="107" t="s">
        <v>138</v>
      </c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</row>
    <row r="3" spans="1:30" ht="15.75" thickBot="1" x14ac:dyDescent="0.3">
      <c r="K3" s="107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</row>
    <row r="4" spans="1:30" ht="15.75" thickBot="1" x14ac:dyDescent="0.3">
      <c r="A4" s="10" t="s">
        <v>2</v>
      </c>
      <c r="B4" s="96" t="s">
        <v>139</v>
      </c>
      <c r="C4" s="97"/>
      <c r="D4" s="97"/>
      <c r="E4" s="97"/>
      <c r="F4" s="97"/>
      <c r="G4" s="97"/>
      <c r="H4" s="97"/>
      <c r="I4" s="98"/>
      <c r="K4" s="107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</row>
    <row r="5" spans="1:30" ht="16.5" thickBot="1" x14ac:dyDescent="0.3">
      <c r="B5" s="63"/>
      <c r="C5" s="63"/>
      <c r="D5" s="63"/>
      <c r="E5" s="64"/>
      <c r="F5" s="71"/>
      <c r="G5" s="63"/>
      <c r="H5" s="66"/>
      <c r="I5" s="65"/>
      <c r="K5" s="107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</row>
    <row r="6" spans="1:30" ht="15.75" thickBot="1" x14ac:dyDescent="0.3">
      <c r="A6" s="8" t="s">
        <v>0</v>
      </c>
      <c r="B6" s="99" t="s">
        <v>67</v>
      </c>
      <c r="C6" s="100"/>
      <c r="E6" s="50" t="s">
        <v>3</v>
      </c>
      <c r="F6" s="11">
        <v>8</v>
      </c>
      <c r="I6" s="20"/>
      <c r="J6" s="21"/>
      <c r="K6" s="107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</row>
    <row r="7" spans="1:30" x14ac:dyDescent="0.25">
      <c r="I7" s="20"/>
      <c r="J7" s="22"/>
    </row>
    <row r="8" spans="1:30" s="12" customFormat="1" x14ac:dyDescent="0.25">
      <c r="A8" s="101"/>
      <c r="B8" s="101" t="s">
        <v>4</v>
      </c>
      <c r="C8" s="101" t="s">
        <v>5</v>
      </c>
      <c r="D8" s="101" t="s">
        <v>6</v>
      </c>
      <c r="E8" s="103" t="s">
        <v>7</v>
      </c>
      <c r="F8" s="101" t="s">
        <v>8</v>
      </c>
      <c r="G8" s="101" t="s">
        <v>9</v>
      </c>
      <c r="H8" s="101" t="s">
        <v>13</v>
      </c>
      <c r="I8" s="101" t="s">
        <v>11</v>
      </c>
      <c r="J8" s="101" t="s">
        <v>12</v>
      </c>
      <c r="K8" s="105" t="s">
        <v>10</v>
      </c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</row>
    <row r="9" spans="1:30" x14ac:dyDescent="0.25">
      <c r="A9" s="102"/>
      <c r="B9" s="102"/>
      <c r="C9" s="102"/>
      <c r="D9" s="102"/>
      <c r="E9" s="104"/>
      <c r="F9" s="102"/>
      <c r="G9" s="102"/>
      <c r="H9" s="102"/>
      <c r="I9" s="102"/>
      <c r="J9" s="102"/>
      <c r="K9" s="17">
        <v>1</v>
      </c>
      <c r="L9" s="17">
        <v>2</v>
      </c>
      <c r="M9" s="17">
        <v>3</v>
      </c>
      <c r="N9" s="17">
        <v>4</v>
      </c>
      <c r="O9" s="17">
        <v>5</v>
      </c>
      <c r="P9" s="17">
        <v>6</v>
      </c>
      <c r="Q9" s="17">
        <v>7</v>
      </c>
      <c r="R9" s="17">
        <v>8</v>
      </c>
      <c r="S9" s="17">
        <v>9</v>
      </c>
      <c r="T9" s="17">
        <v>10</v>
      </c>
      <c r="U9" s="17">
        <v>11</v>
      </c>
      <c r="V9" s="17">
        <v>12</v>
      </c>
      <c r="W9" s="17">
        <v>13</v>
      </c>
      <c r="X9" s="17">
        <v>14</v>
      </c>
      <c r="Y9" s="17">
        <v>15</v>
      </c>
      <c r="Z9" s="17">
        <v>16</v>
      </c>
      <c r="AA9" s="17">
        <v>17</v>
      </c>
      <c r="AB9" s="17">
        <v>18</v>
      </c>
      <c r="AC9" s="17">
        <v>19</v>
      </c>
      <c r="AD9" s="17">
        <v>20</v>
      </c>
    </row>
    <row r="10" spans="1:30" x14ac:dyDescent="0.25">
      <c r="A10" s="14">
        <v>9</v>
      </c>
      <c r="B10" s="3" t="s">
        <v>344</v>
      </c>
      <c r="C10" s="3" t="s">
        <v>16</v>
      </c>
      <c r="D10" s="3" t="s">
        <v>17</v>
      </c>
      <c r="E10" s="61">
        <v>37839</v>
      </c>
      <c r="F10" s="25" t="s">
        <v>15</v>
      </c>
      <c r="G10" s="25">
        <v>8</v>
      </c>
      <c r="H10" s="3" t="s">
        <v>279</v>
      </c>
      <c r="I10" s="78"/>
      <c r="J10" s="13" t="s">
        <v>502</v>
      </c>
      <c r="K10" s="18">
        <v>1</v>
      </c>
      <c r="L10" s="18">
        <v>4</v>
      </c>
      <c r="M10" s="18">
        <v>1</v>
      </c>
      <c r="N10" s="18">
        <v>8</v>
      </c>
      <c r="O10" s="18">
        <v>3</v>
      </c>
      <c r="P10" s="18">
        <v>14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</row>
    <row r="11" spans="1:30" x14ac:dyDescent="0.25">
      <c r="A11" s="14">
        <v>3</v>
      </c>
      <c r="B11" s="27" t="s">
        <v>291</v>
      </c>
      <c r="C11" s="27" t="s">
        <v>36</v>
      </c>
      <c r="D11" s="27" t="s">
        <v>116</v>
      </c>
      <c r="E11" s="92">
        <v>37335</v>
      </c>
      <c r="F11" s="25" t="s">
        <v>15</v>
      </c>
      <c r="G11" s="32">
        <v>8</v>
      </c>
      <c r="H11" s="27" t="s">
        <v>141</v>
      </c>
      <c r="I11" s="38"/>
      <c r="J11" s="13" t="s">
        <v>502</v>
      </c>
      <c r="K11" s="30">
        <v>1</v>
      </c>
      <c r="L11" s="30">
        <v>3</v>
      </c>
      <c r="M11" s="30">
        <v>3</v>
      </c>
      <c r="N11" s="30">
        <v>6</v>
      </c>
      <c r="O11" s="30">
        <v>2</v>
      </c>
      <c r="P11" s="30">
        <v>15</v>
      </c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</row>
    <row r="12" spans="1:30" x14ac:dyDescent="0.25">
      <c r="A12" s="14">
        <v>7</v>
      </c>
      <c r="B12" s="3" t="s">
        <v>315</v>
      </c>
      <c r="C12" s="3" t="s">
        <v>316</v>
      </c>
      <c r="D12" s="3" t="s">
        <v>49</v>
      </c>
      <c r="E12" s="6">
        <v>37711</v>
      </c>
      <c r="F12" s="25" t="s">
        <v>15</v>
      </c>
      <c r="G12" s="25">
        <v>8</v>
      </c>
      <c r="H12" s="3" t="s">
        <v>184</v>
      </c>
      <c r="I12" s="83"/>
      <c r="J12" s="13" t="s">
        <v>502</v>
      </c>
      <c r="K12" s="18">
        <v>2</v>
      </c>
      <c r="L12" s="18">
        <v>2</v>
      </c>
      <c r="M12" s="18">
        <v>1</v>
      </c>
      <c r="N12" s="18">
        <v>8</v>
      </c>
      <c r="O12" s="18">
        <v>2</v>
      </c>
      <c r="P12" s="18">
        <v>9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</row>
    <row r="13" spans="1:30" x14ac:dyDescent="0.25">
      <c r="A13" s="14">
        <v>8</v>
      </c>
      <c r="B13" s="15" t="s">
        <v>324</v>
      </c>
      <c r="C13" s="15" t="s">
        <v>118</v>
      </c>
      <c r="D13" s="15" t="s">
        <v>14</v>
      </c>
      <c r="E13" s="90">
        <v>37696</v>
      </c>
      <c r="F13" s="25" t="s">
        <v>15</v>
      </c>
      <c r="G13" s="14">
        <v>8</v>
      </c>
      <c r="H13" s="15" t="s">
        <v>325</v>
      </c>
      <c r="I13" s="78"/>
      <c r="J13" s="13">
        <f>SUM(K13:AD13)</f>
        <v>38</v>
      </c>
      <c r="K13" s="18">
        <v>1</v>
      </c>
      <c r="L13" s="18">
        <v>3</v>
      </c>
      <c r="M13" s="18">
        <v>3</v>
      </c>
      <c r="N13" s="18">
        <v>12</v>
      </c>
      <c r="O13" s="18">
        <v>3</v>
      </c>
      <c r="P13" s="18">
        <v>16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</row>
    <row r="14" spans="1:30" x14ac:dyDescent="0.25">
      <c r="A14" s="25">
        <v>5</v>
      </c>
      <c r="B14" s="3" t="s">
        <v>486</v>
      </c>
      <c r="C14" s="3" t="s">
        <v>42</v>
      </c>
      <c r="D14" s="3" t="s">
        <v>487</v>
      </c>
      <c r="E14" s="6">
        <v>37912</v>
      </c>
      <c r="F14" s="25" t="s">
        <v>15</v>
      </c>
      <c r="G14" s="25">
        <v>8</v>
      </c>
      <c r="H14" s="3" t="s">
        <v>488</v>
      </c>
      <c r="I14" s="78"/>
      <c r="J14" s="13">
        <f>SUM(K14:AD14)</f>
        <v>37</v>
      </c>
      <c r="K14" s="18">
        <v>2</v>
      </c>
      <c r="L14" s="18">
        <v>5</v>
      </c>
      <c r="M14" s="18">
        <v>3</v>
      </c>
      <c r="N14" s="18">
        <v>12</v>
      </c>
      <c r="O14" s="18">
        <v>3</v>
      </c>
      <c r="P14" s="18">
        <v>12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</row>
    <row r="15" spans="1:30" x14ac:dyDescent="0.25">
      <c r="A15" s="14">
        <v>4</v>
      </c>
      <c r="B15" s="33" t="s">
        <v>280</v>
      </c>
      <c r="C15" s="34" t="s">
        <v>91</v>
      </c>
      <c r="D15" s="35" t="s">
        <v>171</v>
      </c>
      <c r="E15" s="36">
        <v>37297</v>
      </c>
      <c r="F15" s="25" t="s">
        <v>15</v>
      </c>
      <c r="G15" s="37">
        <v>8</v>
      </c>
      <c r="H15" s="35" t="s">
        <v>281</v>
      </c>
      <c r="I15" s="38"/>
      <c r="J15" s="13">
        <f>SUM(K15:AD15)</f>
        <v>37</v>
      </c>
      <c r="K15" s="30">
        <v>1</v>
      </c>
      <c r="L15" s="30">
        <v>3</v>
      </c>
      <c r="M15" s="30">
        <v>3</v>
      </c>
      <c r="N15" s="30">
        <v>12</v>
      </c>
      <c r="O15" s="30">
        <v>2</v>
      </c>
      <c r="P15" s="30">
        <v>16</v>
      </c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</row>
    <row r="16" spans="1:30" x14ac:dyDescent="0.25">
      <c r="A16" s="14">
        <v>7</v>
      </c>
      <c r="B16" s="3" t="s">
        <v>307</v>
      </c>
      <c r="C16" s="3" t="s">
        <v>33</v>
      </c>
      <c r="D16" s="3" t="s">
        <v>31</v>
      </c>
      <c r="E16" s="6">
        <v>37015</v>
      </c>
      <c r="F16" s="25" t="s">
        <v>15</v>
      </c>
      <c r="G16" s="25">
        <v>8</v>
      </c>
      <c r="H16" s="3" t="s">
        <v>155</v>
      </c>
      <c r="I16" s="78"/>
      <c r="J16" s="13">
        <f>SUM(K16:AD16)</f>
        <v>36</v>
      </c>
      <c r="K16" s="18">
        <v>2</v>
      </c>
      <c r="L16" s="18">
        <v>5</v>
      </c>
      <c r="M16" s="18">
        <v>6</v>
      </c>
      <c r="N16" s="18">
        <v>9</v>
      </c>
      <c r="O16" s="18">
        <v>3</v>
      </c>
      <c r="P16" s="18">
        <v>11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</row>
    <row r="17" spans="1:30" x14ac:dyDescent="0.25">
      <c r="A17" s="14">
        <v>3</v>
      </c>
      <c r="B17" s="26" t="s">
        <v>290</v>
      </c>
      <c r="C17" s="26" t="s">
        <v>78</v>
      </c>
      <c r="D17" s="26" t="s">
        <v>30</v>
      </c>
      <c r="E17" s="91">
        <v>37726</v>
      </c>
      <c r="F17" s="25" t="s">
        <v>15</v>
      </c>
      <c r="G17" s="32">
        <v>8</v>
      </c>
      <c r="H17" s="27" t="s">
        <v>174</v>
      </c>
      <c r="I17" s="79"/>
      <c r="J17" s="13">
        <f>SUM(K17:AD17)</f>
        <v>35</v>
      </c>
      <c r="K17" s="29">
        <v>1</v>
      </c>
      <c r="L17" s="29">
        <v>3</v>
      </c>
      <c r="M17" s="29">
        <v>0</v>
      </c>
      <c r="N17" s="29">
        <v>12</v>
      </c>
      <c r="O17" s="30">
        <v>3</v>
      </c>
      <c r="P17" s="30">
        <v>16</v>
      </c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</row>
    <row r="18" spans="1:30" x14ac:dyDescent="0.25">
      <c r="A18" s="14">
        <v>6</v>
      </c>
      <c r="B18" s="3" t="s">
        <v>293</v>
      </c>
      <c r="C18" s="3" t="s">
        <v>140</v>
      </c>
      <c r="D18" s="3" t="s">
        <v>14</v>
      </c>
      <c r="E18" s="6">
        <v>37820</v>
      </c>
      <c r="F18" s="25" t="s">
        <v>15</v>
      </c>
      <c r="G18" s="25">
        <v>8</v>
      </c>
      <c r="H18" s="3" t="s">
        <v>294</v>
      </c>
      <c r="I18" s="78"/>
      <c r="J18" s="13">
        <f>SUM(K18:AD18)</f>
        <v>35</v>
      </c>
      <c r="K18" s="18">
        <v>2</v>
      </c>
      <c r="L18" s="18">
        <v>5</v>
      </c>
      <c r="M18" s="18">
        <v>1</v>
      </c>
      <c r="N18" s="18">
        <v>12</v>
      </c>
      <c r="O18" s="18">
        <v>3</v>
      </c>
      <c r="P18" s="18">
        <v>12</v>
      </c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</row>
    <row r="19" spans="1:30" x14ac:dyDescent="0.25">
      <c r="A19" s="14">
        <v>9</v>
      </c>
      <c r="B19" s="3" t="s">
        <v>123</v>
      </c>
      <c r="C19" s="3" t="s">
        <v>35</v>
      </c>
      <c r="D19" s="3" t="s">
        <v>340</v>
      </c>
      <c r="E19" s="61">
        <v>37700</v>
      </c>
      <c r="F19" s="25" t="s">
        <v>15</v>
      </c>
      <c r="G19" s="25">
        <v>8</v>
      </c>
      <c r="H19" s="3" t="s">
        <v>341</v>
      </c>
      <c r="I19" s="78"/>
      <c r="J19" s="13">
        <f>SUM(K19:AD19)</f>
        <v>35</v>
      </c>
      <c r="K19" s="18">
        <v>2</v>
      </c>
      <c r="L19" s="18">
        <v>3</v>
      </c>
      <c r="M19" s="18">
        <v>1</v>
      </c>
      <c r="N19" s="18">
        <v>12</v>
      </c>
      <c r="O19" s="18">
        <v>3</v>
      </c>
      <c r="P19" s="18">
        <v>14</v>
      </c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</row>
    <row r="20" spans="1:30" x14ac:dyDescent="0.25">
      <c r="A20" s="14">
        <v>9</v>
      </c>
      <c r="B20" s="3" t="s">
        <v>342</v>
      </c>
      <c r="C20" s="3" t="s">
        <v>63</v>
      </c>
      <c r="D20" s="3" t="s">
        <v>23</v>
      </c>
      <c r="E20" s="61">
        <v>37692</v>
      </c>
      <c r="F20" s="25" t="s">
        <v>15</v>
      </c>
      <c r="G20" s="25">
        <v>8</v>
      </c>
      <c r="H20" s="3" t="s">
        <v>341</v>
      </c>
      <c r="I20" s="78"/>
      <c r="J20" s="13">
        <f>SUM(K20:AD20)</f>
        <v>34</v>
      </c>
      <c r="K20" s="18">
        <v>2</v>
      </c>
      <c r="L20" s="18">
        <v>3</v>
      </c>
      <c r="M20" s="18">
        <v>0</v>
      </c>
      <c r="N20" s="18">
        <v>12</v>
      </c>
      <c r="O20" s="18">
        <v>3</v>
      </c>
      <c r="P20" s="18">
        <v>14</v>
      </c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</row>
    <row r="21" spans="1:30" x14ac:dyDescent="0.25">
      <c r="A21" s="14">
        <v>9</v>
      </c>
      <c r="B21" s="3" t="s">
        <v>343</v>
      </c>
      <c r="C21" s="3" t="s">
        <v>42</v>
      </c>
      <c r="D21" s="3" t="s">
        <v>22</v>
      </c>
      <c r="E21" s="61">
        <v>38030</v>
      </c>
      <c r="F21" s="25" t="s">
        <v>15</v>
      </c>
      <c r="G21" s="25">
        <v>8</v>
      </c>
      <c r="H21" s="3" t="s">
        <v>191</v>
      </c>
      <c r="I21" s="78"/>
      <c r="J21" s="13">
        <f>SUM(K21:AD21)</f>
        <v>33</v>
      </c>
      <c r="K21" s="18">
        <v>0</v>
      </c>
      <c r="L21" s="18">
        <v>0</v>
      </c>
      <c r="M21" s="18">
        <v>4</v>
      </c>
      <c r="N21" s="18">
        <v>12</v>
      </c>
      <c r="O21" s="18">
        <v>1</v>
      </c>
      <c r="P21" s="18">
        <v>16</v>
      </c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</row>
    <row r="22" spans="1:30" x14ac:dyDescent="0.25">
      <c r="A22" s="14">
        <v>2</v>
      </c>
      <c r="B22" s="15" t="s">
        <v>106</v>
      </c>
      <c r="C22" s="15" t="s">
        <v>45</v>
      </c>
      <c r="D22" s="15" t="s">
        <v>62</v>
      </c>
      <c r="E22" s="90">
        <v>37819</v>
      </c>
      <c r="F22" s="25" t="s">
        <v>15</v>
      </c>
      <c r="G22" s="14">
        <v>8</v>
      </c>
      <c r="H22" s="15" t="s">
        <v>71</v>
      </c>
      <c r="I22" s="78"/>
      <c r="J22" s="13">
        <f>SUM(K22:AD22)</f>
        <v>33</v>
      </c>
      <c r="K22" s="18">
        <v>1</v>
      </c>
      <c r="L22" s="18">
        <v>3</v>
      </c>
      <c r="M22" s="18">
        <v>4</v>
      </c>
      <c r="N22" s="18">
        <v>12</v>
      </c>
      <c r="O22" s="18">
        <v>2</v>
      </c>
      <c r="P22" s="18">
        <v>11</v>
      </c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</row>
    <row r="23" spans="1:30" x14ac:dyDescent="0.25">
      <c r="A23" s="14">
        <v>7</v>
      </c>
      <c r="B23" s="3" t="s">
        <v>308</v>
      </c>
      <c r="C23" s="3" t="s">
        <v>94</v>
      </c>
      <c r="D23" s="3" t="s">
        <v>23</v>
      </c>
      <c r="E23" s="6">
        <v>38077</v>
      </c>
      <c r="F23" s="25" t="s">
        <v>15</v>
      </c>
      <c r="G23" s="25">
        <v>8</v>
      </c>
      <c r="H23" s="3" t="s">
        <v>184</v>
      </c>
      <c r="I23" s="78"/>
      <c r="J23" s="13">
        <f>SUM(K23:AD23)</f>
        <v>33</v>
      </c>
      <c r="K23" s="18">
        <v>2</v>
      </c>
      <c r="L23" s="18">
        <v>5</v>
      </c>
      <c r="M23" s="18">
        <v>6</v>
      </c>
      <c r="N23" s="18">
        <v>6</v>
      </c>
      <c r="O23" s="18">
        <v>3</v>
      </c>
      <c r="P23" s="18">
        <v>11</v>
      </c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</row>
    <row r="24" spans="1:30" x14ac:dyDescent="0.25">
      <c r="A24" s="14">
        <v>8</v>
      </c>
      <c r="B24" s="15" t="s">
        <v>326</v>
      </c>
      <c r="C24" s="15" t="s">
        <v>60</v>
      </c>
      <c r="D24" s="15" t="s">
        <v>22</v>
      </c>
      <c r="E24" s="90">
        <v>37712</v>
      </c>
      <c r="F24" s="25" t="s">
        <v>15</v>
      </c>
      <c r="G24" s="14">
        <v>8</v>
      </c>
      <c r="H24" s="15" t="s">
        <v>327</v>
      </c>
      <c r="I24" s="78"/>
      <c r="J24" s="13">
        <f>SUM(K24:AD24)</f>
        <v>31</v>
      </c>
      <c r="K24" s="18">
        <v>1</v>
      </c>
      <c r="L24" s="18">
        <v>1</v>
      </c>
      <c r="M24" s="18">
        <v>3</v>
      </c>
      <c r="N24" s="18">
        <v>12</v>
      </c>
      <c r="O24" s="18">
        <v>3</v>
      </c>
      <c r="P24" s="18">
        <v>11</v>
      </c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</row>
    <row r="25" spans="1:30" x14ac:dyDescent="0.25">
      <c r="A25" s="14">
        <v>6</v>
      </c>
      <c r="B25" s="3" t="s">
        <v>295</v>
      </c>
      <c r="C25" s="3" t="s">
        <v>25</v>
      </c>
      <c r="D25" s="3" t="s">
        <v>57</v>
      </c>
      <c r="E25" s="6">
        <v>37846</v>
      </c>
      <c r="F25" s="25" t="s">
        <v>15</v>
      </c>
      <c r="G25" s="25">
        <v>8</v>
      </c>
      <c r="H25" s="3" t="s">
        <v>296</v>
      </c>
      <c r="I25" s="78"/>
      <c r="J25" s="13">
        <f>SUM(K25:AD25)</f>
        <v>31</v>
      </c>
      <c r="K25" s="18">
        <v>1</v>
      </c>
      <c r="L25" s="18">
        <v>3</v>
      </c>
      <c r="M25" s="18">
        <v>0</v>
      </c>
      <c r="N25" s="18">
        <v>8</v>
      </c>
      <c r="O25" s="18">
        <v>3</v>
      </c>
      <c r="P25" s="18">
        <v>16</v>
      </c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</row>
    <row r="26" spans="1:30" x14ac:dyDescent="0.25">
      <c r="A26" s="14">
        <v>8</v>
      </c>
      <c r="B26" s="15" t="s">
        <v>328</v>
      </c>
      <c r="C26" s="15" t="s">
        <v>42</v>
      </c>
      <c r="D26" s="15" t="s">
        <v>26</v>
      </c>
      <c r="E26" s="90">
        <v>37875</v>
      </c>
      <c r="F26" s="25" t="s">
        <v>15</v>
      </c>
      <c r="G26" s="14">
        <v>8</v>
      </c>
      <c r="H26" s="15" t="s">
        <v>329</v>
      </c>
      <c r="I26" s="78"/>
      <c r="J26" s="13">
        <f>SUM(K26:AD26)</f>
        <v>30</v>
      </c>
      <c r="K26" s="18">
        <v>1</v>
      </c>
      <c r="L26" s="18">
        <v>3</v>
      </c>
      <c r="M26" s="18">
        <v>0</v>
      </c>
      <c r="N26" s="18">
        <v>12</v>
      </c>
      <c r="O26" s="18">
        <v>3</v>
      </c>
      <c r="P26" s="18">
        <v>11</v>
      </c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x14ac:dyDescent="0.25">
      <c r="A27" s="14">
        <v>8</v>
      </c>
      <c r="B27" s="15" t="s">
        <v>330</v>
      </c>
      <c r="C27" s="15" t="s">
        <v>147</v>
      </c>
      <c r="D27" s="15"/>
      <c r="E27" s="90"/>
      <c r="F27" s="25" t="s">
        <v>15</v>
      </c>
      <c r="G27" s="14">
        <v>8</v>
      </c>
      <c r="H27" s="15" t="s">
        <v>331</v>
      </c>
      <c r="I27" s="78"/>
      <c r="J27" s="13">
        <f>SUM(K27:AD27)</f>
        <v>30</v>
      </c>
      <c r="K27" s="18">
        <v>1</v>
      </c>
      <c r="L27" s="18">
        <v>5</v>
      </c>
      <c r="M27" s="18">
        <v>6</v>
      </c>
      <c r="N27" s="18">
        <v>8</v>
      </c>
      <c r="O27" s="18">
        <v>1</v>
      </c>
      <c r="P27" s="18">
        <v>9</v>
      </c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1:30" x14ac:dyDescent="0.25">
      <c r="A28" s="14">
        <v>9</v>
      </c>
      <c r="B28" s="3" t="s">
        <v>345</v>
      </c>
      <c r="C28" s="3" t="s">
        <v>346</v>
      </c>
      <c r="D28" s="3" t="s">
        <v>347</v>
      </c>
      <c r="E28" s="61">
        <v>37950</v>
      </c>
      <c r="F28" s="25" t="s">
        <v>15</v>
      </c>
      <c r="G28" s="25">
        <v>8</v>
      </c>
      <c r="H28" s="3" t="s">
        <v>348</v>
      </c>
      <c r="I28" s="78"/>
      <c r="J28" s="13">
        <f>SUM(K28:AD28)</f>
        <v>30</v>
      </c>
      <c r="K28" s="18">
        <v>0</v>
      </c>
      <c r="L28" s="18">
        <v>3</v>
      </c>
      <c r="M28" s="18">
        <v>0</v>
      </c>
      <c r="N28" s="18">
        <v>12</v>
      </c>
      <c r="O28" s="18">
        <v>3</v>
      </c>
      <c r="P28" s="18">
        <v>12</v>
      </c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</row>
    <row r="29" spans="1:30" x14ac:dyDescent="0.25">
      <c r="A29" s="14">
        <v>8</v>
      </c>
      <c r="B29" s="15" t="s">
        <v>332</v>
      </c>
      <c r="C29" s="15" t="s">
        <v>333</v>
      </c>
      <c r="D29" s="15" t="s">
        <v>26</v>
      </c>
      <c r="E29" s="90">
        <v>37804</v>
      </c>
      <c r="F29" s="25" t="s">
        <v>15</v>
      </c>
      <c r="G29" s="14">
        <v>8</v>
      </c>
      <c r="H29" s="15" t="s">
        <v>325</v>
      </c>
      <c r="I29" s="78"/>
      <c r="J29" s="13">
        <f>SUM(K29:AD29)</f>
        <v>30</v>
      </c>
      <c r="K29" s="18">
        <v>1</v>
      </c>
      <c r="L29" s="18">
        <v>3</v>
      </c>
      <c r="M29" s="18">
        <v>1</v>
      </c>
      <c r="N29" s="18">
        <v>12</v>
      </c>
      <c r="O29" s="18">
        <v>2</v>
      </c>
      <c r="P29" s="18">
        <v>11</v>
      </c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</row>
    <row r="30" spans="1:30" x14ac:dyDescent="0.25">
      <c r="A30" s="14">
        <v>6</v>
      </c>
      <c r="B30" s="3" t="s">
        <v>297</v>
      </c>
      <c r="C30" s="3" t="s">
        <v>60</v>
      </c>
      <c r="D30" s="3" t="s">
        <v>28</v>
      </c>
      <c r="E30" s="6">
        <v>38029</v>
      </c>
      <c r="F30" s="25" t="s">
        <v>15</v>
      </c>
      <c r="G30" s="25">
        <v>8</v>
      </c>
      <c r="H30" s="3" t="s">
        <v>294</v>
      </c>
      <c r="I30" s="78"/>
      <c r="J30" s="13">
        <f>SUM(K30:AD30)</f>
        <v>29</v>
      </c>
      <c r="K30" s="18">
        <v>0</v>
      </c>
      <c r="L30" s="18">
        <v>3</v>
      </c>
      <c r="M30" s="18">
        <v>1</v>
      </c>
      <c r="N30" s="18">
        <v>12</v>
      </c>
      <c r="O30" s="18">
        <v>2</v>
      </c>
      <c r="P30" s="18">
        <v>11</v>
      </c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</row>
    <row r="31" spans="1:30" x14ac:dyDescent="0.25">
      <c r="A31" s="14">
        <v>6</v>
      </c>
      <c r="B31" s="3" t="s">
        <v>298</v>
      </c>
      <c r="C31" s="3" t="s">
        <v>55</v>
      </c>
      <c r="D31" s="3" t="s">
        <v>111</v>
      </c>
      <c r="E31" s="6">
        <v>38016</v>
      </c>
      <c r="F31" s="25" t="s">
        <v>15</v>
      </c>
      <c r="G31" s="25">
        <v>8</v>
      </c>
      <c r="H31" s="3" t="s">
        <v>299</v>
      </c>
      <c r="I31" s="78"/>
      <c r="J31" s="13">
        <f>SUM(K31:AD31)</f>
        <v>29</v>
      </c>
      <c r="K31" s="18">
        <v>1</v>
      </c>
      <c r="L31" s="18">
        <v>3</v>
      </c>
      <c r="M31" s="18">
        <v>1</v>
      </c>
      <c r="N31" s="18">
        <v>12</v>
      </c>
      <c r="O31" s="18">
        <v>2</v>
      </c>
      <c r="P31" s="18">
        <v>10</v>
      </c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</row>
    <row r="32" spans="1:30" x14ac:dyDescent="0.25">
      <c r="A32" s="14">
        <v>7</v>
      </c>
      <c r="B32" s="3" t="s">
        <v>313</v>
      </c>
      <c r="C32" s="3" t="s">
        <v>63</v>
      </c>
      <c r="D32" s="3" t="s">
        <v>30</v>
      </c>
      <c r="E32" s="6">
        <v>37890</v>
      </c>
      <c r="F32" s="25" t="s">
        <v>15</v>
      </c>
      <c r="G32" s="25">
        <v>8</v>
      </c>
      <c r="H32" s="3" t="s">
        <v>155</v>
      </c>
      <c r="I32" s="78"/>
      <c r="J32" s="13">
        <f>SUM(K32:AD32)</f>
        <v>28</v>
      </c>
      <c r="K32" s="18">
        <v>2</v>
      </c>
      <c r="L32" s="18">
        <v>2</v>
      </c>
      <c r="M32" s="18">
        <v>2</v>
      </c>
      <c r="N32" s="18">
        <v>8</v>
      </c>
      <c r="O32" s="18">
        <v>3</v>
      </c>
      <c r="P32" s="18">
        <v>11</v>
      </c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</row>
    <row r="33" spans="1:30" x14ac:dyDescent="0.25">
      <c r="A33" s="25">
        <v>5</v>
      </c>
      <c r="B33" s="3" t="s">
        <v>491</v>
      </c>
      <c r="C33" s="3" t="s">
        <v>492</v>
      </c>
      <c r="D33" s="3" t="s">
        <v>38</v>
      </c>
      <c r="E33" s="6">
        <v>38189</v>
      </c>
      <c r="F33" s="25" t="s">
        <v>15</v>
      </c>
      <c r="G33" s="25">
        <v>8</v>
      </c>
      <c r="H33" s="3" t="s">
        <v>178</v>
      </c>
      <c r="I33" s="78"/>
      <c r="J33" s="13">
        <f>SUM(K33:AD33)</f>
        <v>28</v>
      </c>
      <c r="K33" s="18">
        <v>0</v>
      </c>
      <c r="L33" s="18">
        <v>4</v>
      </c>
      <c r="M33" s="18">
        <v>2</v>
      </c>
      <c r="N33" s="18">
        <v>8</v>
      </c>
      <c r="O33" s="18">
        <v>3</v>
      </c>
      <c r="P33" s="18">
        <v>11</v>
      </c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</row>
    <row r="34" spans="1:30" x14ac:dyDescent="0.25">
      <c r="A34" s="14">
        <v>4</v>
      </c>
      <c r="B34" s="39" t="s">
        <v>282</v>
      </c>
      <c r="C34" s="39" t="s">
        <v>59</v>
      </c>
      <c r="D34" s="39" t="s">
        <v>40</v>
      </c>
      <c r="E34" s="40">
        <v>37876</v>
      </c>
      <c r="F34" s="25" t="s">
        <v>15</v>
      </c>
      <c r="G34" s="42">
        <v>8</v>
      </c>
      <c r="H34" s="43" t="s">
        <v>149</v>
      </c>
      <c r="I34" s="78"/>
      <c r="J34" s="13">
        <f>SUM(K34:AD34)</f>
        <v>28</v>
      </c>
      <c r="K34" s="30">
        <v>0</v>
      </c>
      <c r="L34" s="30">
        <v>3</v>
      </c>
      <c r="M34" s="30">
        <v>2</v>
      </c>
      <c r="N34" s="30">
        <v>8</v>
      </c>
      <c r="O34" s="30">
        <v>2</v>
      </c>
      <c r="P34" s="30">
        <v>13</v>
      </c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</row>
    <row r="35" spans="1:30" x14ac:dyDescent="0.25">
      <c r="A35" s="14">
        <v>7</v>
      </c>
      <c r="B35" s="3" t="s">
        <v>309</v>
      </c>
      <c r="C35" s="3" t="s">
        <v>47</v>
      </c>
      <c r="D35" s="3" t="s">
        <v>176</v>
      </c>
      <c r="E35" s="6" t="s">
        <v>310</v>
      </c>
      <c r="F35" s="25" t="s">
        <v>15</v>
      </c>
      <c r="G35" s="25">
        <v>8</v>
      </c>
      <c r="H35" s="3" t="s">
        <v>156</v>
      </c>
      <c r="I35" s="78"/>
      <c r="J35" s="13">
        <f>SUM(K35:AD35)</f>
        <v>28</v>
      </c>
      <c r="K35" s="18">
        <v>1</v>
      </c>
      <c r="L35" s="18">
        <v>3</v>
      </c>
      <c r="M35" s="18">
        <v>0</v>
      </c>
      <c r="N35" s="18">
        <v>12</v>
      </c>
      <c r="O35" s="18">
        <v>3</v>
      </c>
      <c r="P35" s="18">
        <v>9</v>
      </c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</row>
    <row r="36" spans="1:30" x14ac:dyDescent="0.25">
      <c r="A36" s="14">
        <v>7</v>
      </c>
      <c r="B36" s="3" t="s">
        <v>311</v>
      </c>
      <c r="C36" s="3" t="s">
        <v>238</v>
      </c>
      <c r="D36" s="3" t="s">
        <v>38</v>
      </c>
      <c r="E36" s="6">
        <v>37856</v>
      </c>
      <c r="F36" s="25" t="s">
        <v>15</v>
      </c>
      <c r="G36" s="25">
        <v>8</v>
      </c>
      <c r="H36" s="3" t="s">
        <v>312</v>
      </c>
      <c r="I36" s="78"/>
      <c r="J36" s="13">
        <f>SUM(K36:AD36)</f>
        <v>28</v>
      </c>
      <c r="K36" s="18">
        <v>2</v>
      </c>
      <c r="L36" s="18">
        <v>4</v>
      </c>
      <c r="M36" s="18">
        <v>1</v>
      </c>
      <c r="N36" s="18">
        <v>8</v>
      </c>
      <c r="O36" s="18">
        <v>2</v>
      </c>
      <c r="P36" s="18">
        <v>11</v>
      </c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</row>
    <row r="37" spans="1:30" x14ac:dyDescent="0.25">
      <c r="A37" s="14">
        <v>4</v>
      </c>
      <c r="B37" s="44" t="s">
        <v>283</v>
      </c>
      <c r="C37" s="39" t="s">
        <v>45</v>
      </c>
      <c r="D37" s="39" t="s">
        <v>24</v>
      </c>
      <c r="E37" s="45">
        <v>37830</v>
      </c>
      <c r="F37" s="25" t="s">
        <v>15</v>
      </c>
      <c r="G37" s="42">
        <v>8</v>
      </c>
      <c r="H37" s="39" t="s">
        <v>149</v>
      </c>
      <c r="I37" s="38"/>
      <c r="J37" s="13">
        <f>SUM(K37:AD37)</f>
        <v>28</v>
      </c>
      <c r="K37" s="30">
        <v>0</v>
      </c>
      <c r="L37" s="30">
        <v>4</v>
      </c>
      <c r="M37" s="30">
        <v>4</v>
      </c>
      <c r="N37" s="30">
        <v>8</v>
      </c>
      <c r="O37" s="30">
        <v>3</v>
      </c>
      <c r="P37" s="30">
        <v>9</v>
      </c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</row>
    <row r="38" spans="1:30" x14ac:dyDescent="0.25">
      <c r="A38" s="14">
        <v>6</v>
      </c>
      <c r="B38" s="3" t="s">
        <v>300</v>
      </c>
      <c r="C38" s="3" t="s">
        <v>55</v>
      </c>
      <c r="D38" s="3" t="s">
        <v>48</v>
      </c>
      <c r="E38" s="6">
        <v>38027</v>
      </c>
      <c r="F38" s="25" t="s">
        <v>15</v>
      </c>
      <c r="G38" s="25">
        <v>8</v>
      </c>
      <c r="H38" s="3" t="s">
        <v>226</v>
      </c>
      <c r="I38" s="83"/>
      <c r="J38" s="13">
        <f>SUM(K38:AD38)</f>
        <v>28</v>
      </c>
      <c r="K38" s="18">
        <v>0</v>
      </c>
      <c r="L38" s="18">
        <v>4</v>
      </c>
      <c r="M38" s="18">
        <v>3</v>
      </c>
      <c r="N38" s="18">
        <v>12</v>
      </c>
      <c r="O38" s="18">
        <v>1</v>
      </c>
      <c r="P38" s="18">
        <v>8</v>
      </c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</row>
    <row r="39" spans="1:30" x14ac:dyDescent="0.25">
      <c r="A39" s="25">
        <v>5</v>
      </c>
      <c r="B39" s="3" t="s">
        <v>489</v>
      </c>
      <c r="C39" s="3" t="s">
        <v>37</v>
      </c>
      <c r="D39" s="3" t="s">
        <v>73</v>
      </c>
      <c r="E39" s="6">
        <v>37709</v>
      </c>
      <c r="F39" s="25" t="s">
        <v>15</v>
      </c>
      <c r="G39" s="25">
        <v>8</v>
      </c>
      <c r="H39" s="3" t="s">
        <v>490</v>
      </c>
      <c r="I39" s="78"/>
      <c r="J39" s="13">
        <f>SUM(K39:AD39)</f>
        <v>28</v>
      </c>
      <c r="K39" s="18">
        <v>0</v>
      </c>
      <c r="L39" s="18">
        <v>4</v>
      </c>
      <c r="M39" s="18">
        <v>4</v>
      </c>
      <c r="N39" s="18">
        <v>8</v>
      </c>
      <c r="O39" s="18">
        <v>3</v>
      </c>
      <c r="P39" s="18">
        <v>9</v>
      </c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</row>
    <row r="40" spans="1:30" x14ac:dyDescent="0.25">
      <c r="A40" s="14">
        <v>2</v>
      </c>
      <c r="B40" s="15" t="s">
        <v>107</v>
      </c>
      <c r="C40" s="15" t="s">
        <v>45</v>
      </c>
      <c r="D40" s="15" t="s">
        <v>20</v>
      </c>
      <c r="E40" s="90">
        <v>38076</v>
      </c>
      <c r="F40" s="25" t="s">
        <v>15</v>
      </c>
      <c r="G40" s="14">
        <v>8</v>
      </c>
      <c r="H40" s="15" t="s">
        <v>80</v>
      </c>
      <c r="I40" s="78"/>
      <c r="J40" s="13">
        <f>SUM(K40:AD40)</f>
        <v>27</v>
      </c>
      <c r="K40" s="18">
        <v>1</v>
      </c>
      <c r="L40" s="18">
        <v>2</v>
      </c>
      <c r="M40" s="18">
        <v>0</v>
      </c>
      <c r="N40" s="18">
        <v>6</v>
      </c>
      <c r="O40" s="18">
        <v>2</v>
      </c>
      <c r="P40" s="18">
        <v>16</v>
      </c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</row>
    <row r="41" spans="1:30" x14ac:dyDescent="0.25">
      <c r="A41" s="14">
        <v>6</v>
      </c>
      <c r="B41" s="3" t="s">
        <v>302</v>
      </c>
      <c r="C41" s="3" t="s">
        <v>250</v>
      </c>
      <c r="D41" s="3" t="s">
        <v>144</v>
      </c>
      <c r="E41" s="6">
        <v>37865</v>
      </c>
      <c r="F41" s="25" t="s">
        <v>15</v>
      </c>
      <c r="G41" s="25">
        <v>8</v>
      </c>
      <c r="H41" s="3" t="s">
        <v>294</v>
      </c>
      <c r="I41" s="83"/>
      <c r="J41" s="13">
        <f>SUM(K41:AD41)</f>
        <v>27</v>
      </c>
      <c r="K41" s="18">
        <v>0</v>
      </c>
      <c r="L41" s="18">
        <v>4</v>
      </c>
      <c r="M41" s="18">
        <v>0</v>
      </c>
      <c r="N41" s="18">
        <v>12</v>
      </c>
      <c r="O41" s="18">
        <v>2</v>
      </c>
      <c r="P41" s="18">
        <v>9</v>
      </c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</row>
    <row r="42" spans="1:30" x14ac:dyDescent="0.25">
      <c r="A42" s="14">
        <v>8</v>
      </c>
      <c r="B42" s="15" t="s">
        <v>334</v>
      </c>
      <c r="C42" s="15" t="s">
        <v>52</v>
      </c>
      <c r="D42" s="15" t="s">
        <v>22</v>
      </c>
      <c r="E42" s="90">
        <v>37700</v>
      </c>
      <c r="F42" s="25" t="s">
        <v>15</v>
      </c>
      <c r="G42" s="14">
        <v>8</v>
      </c>
      <c r="H42" s="15" t="s">
        <v>335</v>
      </c>
      <c r="I42" s="84"/>
      <c r="J42" s="13">
        <f>SUM(K42:AD42)</f>
        <v>27</v>
      </c>
      <c r="K42" s="18">
        <v>1</v>
      </c>
      <c r="L42" s="18">
        <v>3</v>
      </c>
      <c r="M42" s="18">
        <v>3</v>
      </c>
      <c r="N42" s="18">
        <v>10</v>
      </c>
      <c r="O42" s="18">
        <v>3</v>
      </c>
      <c r="P42" s="18">
        <v>7</v>
      </c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</row>
    <row r="43" spans="1:30" x14ac:dyDescent="0.25">
      <c r="A43" s="14">
        <v>6</v>
      </c>
      <c r="B43" s="3" t="s">
        <v>303</v>
      </c>
      <c r="C43" s="3" t="s">
        <v>104</v>
      </c>
      <c r="D43" s="3" t="s">
        <v>28</v>
      </c>
      <c r="E43" s="6">
        <v>37749</v>
      </c>
      <c r="F43" s="25" t="s">
        <v>15</v>
      </c>
      <c r="G43" s="25">
        <v>8</v>
      </c>
      <c r="H43" s="3" t="s">
        <v>304</v>
      </c>
      <c r="I43" s="83"/>
      <c r="J43" s="13">
        <f>SUM(K43:AD43)</f>
        <v>27</v>
      </c>
      <c r="K43" s="18">
        <v>0</v>
      </c>
      <c r="L43" s="18">
        <v>0</v>
      </c>
      <c r="M43" s="18">
        <v>4</v>
      </c>
      <c r="N43" s="18">
        <v>12</v>
      </c>
      <c r="O43" s="18">
        <v>3</v>
      </c>
      <c r="P43" s="18">
        <v>8</v>
      </c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</row>
    <row r="44" spans="1:30" x14ac:dyDescent="0.25">
      <c r="A44" s="14">
        <v>6</v>
      </c>
      <c r="B44" s="3" t="s">
        <v>301</v>
      </c>
      <c r="C44" s="3" t="s">
        <v>78</v>
      </c>
      <c r="D44" s="3" t="s">
        <v>68</v>
      </c>
      <c r="E44" s="6">
        <v>38099</v>
      </c>
      <c r="F44" s="25" t="s">
        <v>15</v>
      </c>
      <c r="G44" s="25">
        <v>8</v>
      </c>
      <c r="H44" s="3" t="s">
        <v>294</v>
      </c>
      <c r="I44" s="83"/>
      <c r="J44" s="13">
        <f>SUM(K44:AD44)</f>
        <v>27</v>
      </c>
      <c r="K44" s="18">
        <v>2</v>
      </c>
      <c r="L44" s="18">
        <v>3</v>
      </c>
      <c r="M44" s="18">
        <v>3</v>
      </c>
      <c r="N44" s="18">
        <v>12</v>
      </c>
      <c r="O44" s="18">
        <v>0</v>
      </c>
      <c r="P44" s="18">
        <v>7</v>
      </c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</row>
    <row r="45" spans="1:30" x14ac:dyDescent="0.25">
      <c r="A45" s="14">
        <v>4</v>
      </c>
      <c r="B45" s="44" t="s">
        <v>284</v>
      </c>
      <c r="C45" s="39" t="s">
        <v>35</v>
      </c>
      <c r="D45" s="39" t="s">
        <v>285</v>
      </c>
      <c r="E45" s="45">
        <v>37701</v>
      </c>
      <c r="F45" s="25" t="s">
        <v>15</v>
      </c>
      <c r="G45" s="42">
        <v>8</v>
      </c>
      <c r="H45" s="39" t="s">
        <v>286</v>
      </c>
      <c r="I45" s="38"/>
      <c r="J45" s="13">
        <f>SUM(K45:AD45)</f>
        <v>26</v>
      </c>
      <c r="K45" s="30">
        <v>1</v>
      </c>
      <c r="L45" s="30">
        <v>3</v>
      </c>
      <c r="M45" s="30">
        <v>0</v>
      </c>
      <c r="N45" s="30">
        <v>6</v>
      </c>
      <c r="O45" s="30">
        <v>2</v>
      </c>
      <c r="P45" s="30">
        <v>14</v>
      </c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</row>
    <row r="46" spans="1:30" x14ac:dyDescent="0.25">
      <c r="A46" s="14">
        <v>9</v>
      </c>
      <c r="B46" s="3" t="s">
        <v>349</v>
      </c>
      <c r="C46" s="3" t="s">
        <v>113</v>
      </c>
      <c r="D46" s="3" t="s">
        <v>43</v>
      </c>
      <c r="E46" s="61">
        <v>37753</v>
      </c>
      <c r="F46" s="25" t="s">
        <v>15</v>
      </c>
      <c r="G46" s="25">
        <v>8</v>
      </c>
      <c r="H46" s="3" t="s">
        <v>169</v>
      </c>
      <c r="I46" s="83"/>
      <c r="J46" s="13">
        <f>SUM(K46:AD46)</f>
        <v>26</v>
      </c>
      <c r="K46" s="18">
        <v>0</v>
      </c>
      <c r="L46" s="18">
        <v>3</v>
      </c>
      <c r="M46" s="18">
        <v>0</v>
      </c>
      <c r="N46" s="18">
        <v>12</v>
      </c>
      <c r="O46" s="18">
        <v>1</v>
      </c>
      <c r="P46" s="18">
        <v>10</v>
      </c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</row>
    <row r="47" spans="1:30" x14ac:dyDescent="0.25">
      <c r="A47" s="14">
        <v>9</v>
      </c>
      <c r="B47" s="3" t="s">
        <v>501</v>
      </c>
      <c r="C47" s="3" t="s">
        <v>350</v>
      </c>
      <c r="D47" s="3" t="s">
        <v>351</v>
      </c>
      <c r="E47" s="61" t="s">
        <v>352</v>
      </c>
      <c r="F47" s="25" t="s">
        <v>15</v>
      </c>
      <c r="G47" s="25">
        <v>8</v>
      </c>
      <c r="H47" s="3" t="s">
        <v>192</v>
      </c>
      <c r="I47" s="83"/>
      <c r="J47" s="13">
        <f>SUM(K47:AD47)</f>
        <v>26</v>
      </c>
      <c r="K47" s="18">
        <v>0</v>
      </c>
      <c r="L47" s="18">
        <v>1</v>
      </c>
      <c r="M47" s="18">
        <v>1</v>
      </c>
      <c r="N47" s="18">
        <v>12</v>
      </c>
      <c r="O47" s="18">
        <v>3</v>
      </c>
      <c r="P47" s="18">
        <v>9</v>
      </c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</row>
    <row r="48" spans="1:30" x14ac:dyDescent="0.25">
      <c r="A48" s="14">
        <v>7</v>
      </c>
      <c r="B48" s="3" t="s">
        <v>314</v>
      </c>
      <c r="C48" s="3" t="s">
        <v>86</v>
      </c>
      <c r="D48" s="3" t="s">
        <v>152</v>
      </c>
      <c r="E48" s="6">
        <v>37654</v>
      </c>
      <c r="F48" s="25" t="s">
        <v>15</v>
      </c>
      <c r="G48" s="25">
        <v>8</v>
      </c>
      <c r="H48" s="3" t="s">
        <v>160</v>
      </c>
      <c r="I48" s="78"/>
      <c r="J48" s="13">
        <f>SUM(K48:AD48)</f>
        <v>26</v>
      </c>
      <c r="K48" s="18">
        <v>1</v>
      </c>
      <c r="L48" s="18">
        <v>4</v>
      </c>
      <c r="M48" s="18">
        <v>3</v>
      </c>
      <c r="N48" s="18">
        <v>12</v>
      </c>
      <c r="O48" s="18">
        <v>3</v>
      </c>
      <c r="P48" s="18">
        <v>3</v>
      </c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</row>
    <row r="49" spans="1:30" x14ac:dyDescent="0.25">
      <c r="A49" s="25">
        <v>5</v>
      </c>
      <c r="B49" s="3" t="s">
        <v>493</v>
      </c>
      <c r="C49" s="3" t="s">
        <v>44</v>
      </c>
      <c r="D49" s="3" t="s">
        <v>34</v>
      </c>
      <c r="E49" s="6">
        <v>37945</v>
      </c>
      <c r="F49" s="25" t="s">
        <v>15</v>
      </c>
      <c r="G49" s="25">
        <v>8</v>
      </c>
      <c r="H49" s="3" t="s">
        <v>178</v>
      </c>
      <c r="I49" s="78"/>
      <c r="J49" s="13">
        <f>SUM(K49:AD49)</f>
        <v>25</v>
      </c>
      <c r="K49" s="57">
        <v>1</v>
      </c>
      <c r="L49" s="18">
        <v>2</v>
      </c>
      <c r="M49" s="18">
        <v>3</v>
      </c>
      <c r="N49" s="18">
        <v>8</v>
      </c>
      <c r="O49" s="18">
        <v>2</v>
      </c>
      <c r="P49" s="18">
        <v>9</v>
      </c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</row>
    <row r="50" spans="1:30" x14ac:dyDescent="0.25">
      <c r="A50" s="25">
        <v>5</v>
      </c>
      <c r="B50" s="3" t="s">
        <v>494</v>
      </c>
      <c r="C50" s="3" t="s">
        <v>35</v>
      </c>
      <c r="D50" s="3" t="s">
        <v>495</v>
      </c>
      <c r="E50" s="6">
        <v>37711</v>
      </c>
      <c r="F50" s="25" t="s">
        <v>15</v>
      </c>
      <c r="G50" s="25">
        <v>8</v>
      </c>
      <c r="H50" s="3" t="s">
        <v>178</v>
      </c>
      <c r="I50" s="78"/>
      <c r="J50" s="93">
        <f>SUM(K50:AD50)</f>
        <v>25</v>
      </c>
      <c r="K50" s="57">
        <v>1</v>
      </c>
      <c r="L50" s="18">
        <v>3</v>
      </c>
      <c r="M50" s="18">
        <v>3</v>
      </c>
      <c r="N50" s="18">
        <v>12</v>
      </c>
      <c r="O50" s="18">
        <v>4</v>
      </c>
      <c r="P50" s="18">
        <v>2</v>
      </c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</row>
    <row r="51" spans="1:30" x14ac:dyDescent="0.25">
      <c r="A51" s="14">
        <v>8</v>
      </c>
      <c r="B51" s="15" t="s">
        <v>336</v>
      </c>
      <c r="C51" s="15" t="s">
        <v>39</v>
      </c>
      <c r="D51" s="15" t="s">
        <v>73</v>
      </c>
      <c r="E51" s="90">
        <v>37888</v>
      </c>
      <c r="F51" s="25" t="s">
        <v>15</v>
      </c>
      <c r="G51" s="14">
        <v>8</v>
      </c>
      <c r="H51" s="15" t="s">
        <v>335</v>
      </c>
      <c r="I51" s="84"/>
      <c r="J51" s="13">
        <f>SUM(K51:AD51)</f>
        <v>25</v>
      </c>
      <c r="K51" s="57">
        <v>0</v>
      </c>
      <c r="L51" s="18">
        <v>1</v>
      </c>
      <c r="M51" s="18">
        <v>0</v>
      </c>
      <c r="N51" s="18">
        <v>12</v>
      </c>
      <c r="O51" s="18">
        <v>1</v>
      </c>
      <c r="P51" s="18">
        <v>11</v>
      </c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</row>
    <row r="52" spans="1:30" x14ac:dyDescent="0.25">
      <c r="A52" s="14">
        <v>3</v>
      </c>
      <c r="B52" s="27" t="s">
        <v>292</v>
      </c>
      <c r="C52" s="27" t="s">
        <v>42</v>
      </c>
      <c r="D52" s="27" t="s">
        <v>57</v>
      </c>
      <c r="E52" s="92">
        <v>37585</v>
      </c>
      <c r="F52" s="25" t="s">
        <v>15</v>
      </c>
      <c r="G52" s="32">
        <v>8</v>
      </c>
      <c r="H52" s="27" t="s">
        <v>174</v>
      </c>
      <c r="I52" s="80"/>
      <c r="J52" s="13">
        <f>SUM(K52:AD52)</f>
        <v>24</v>
      </c>
      <c r="K52" s="94">
        <v>1</v>
      </c>
      <c r="L52" s="30">
        <v>3</v>
      </c>
      <c r="M52" s="30">
        <v>1</v>
      </c>
      <c r="N52" s="30">
        <v>12</v>
      </c>
      <c r="O52" s="30">
        <v>3</v>
      </c>
      <c r="P52" s="30">
        <v>4</v>
      </c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</row>
    <row r="53" spans="1:30" x14ac:dyDescent="0.25">
      <c r="A53" s="14">
        <v>2</v>
      </c>
      <c r="B53" s="15" t="s">
        <v>108</v>
      </c>
      <c r="C53" s="15" t="s">
        <v>19</v>
      </c>
      <c r="D53" s="15" t="s">
        <v>109</v>
      </c>
      <c r="E53" s="90">
        <v>37981</v>
      </c>
      <c r="F53" s="25" t="s">
        <v>15</v>
      </c>
      <c r="G53" s="14">
        <v>8</v>
      </c>
      <c r="H53" s="15" t="s">
        <v>84</v>
      </c>
      <c r="I53" s="78"/>
      <c r="J53" s="13">
        <f>SUM(K53:AD53)</f>
        <v>24</v>
      </c>
      <c r="K53" s="57">
        <v>0</v>
      </c>
      <c r="L53" s="18">
        <v>2</v>
      </c>
      <c r="M53" s="18">
        <v>0</v>
      </c>
      <c r="N53" s="18">
        <v>6</v>
      </c>
      <c r="O53" s="18">
        <v>2</v>
      </c>
      <c r="P53" s="18">
        <v>14</v>
      </c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</row>
    <row r="54" spans="1:30" x14ac:dyDescent="0.25">
      <c r="A54" s="14">
        <v>6</v>
      </c>
      <c r="B54" s="3" t="s">
        <v>305</v>
      </c>
      <c r="C54" s="3" t="s">
        <v>86</v>
      </c>
      <c r="D54" s="3" t="s">
        <v>176</v>
      </c>
      <c r="E54" s="6">
        <v>37884</v>
      </c>
      <c r="F54" s="25" t="s">
        <v>15</v>
      </c>
      <c r="G54" s="25">
        <v>8</v>
      </c>
      <c r="H54" s="3" t="s">
        <v>304</v>
      </c>
      <c r="I54" s="83"/>
      <c r="J54" s="13">
        <f>SUM(K54:AD54)</f>
        <v>24</v>
      </c>
      <c r="K54" s="57">
        <v>1</v>
      </c>
      <c r="L54" s="18">
        <v>4</v>
      </c>
      <c r="M54" s="18">
        <v>1</v>
      </c>
      <c r="N54" s="18">
        <v>8</v>
      </c>
      <c r="O54" s="18">
        <v>1</v>
      </c>
      <c r="P54" s="18">
        <v>9</v>
      </c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</row>
    <row r="55" spans="1:30" x14ac:dyDescent="0.25">
      <c r="A55" s="14">
        <v>8</v>
      </c>
      <c r="B55" s="15" t="s">
        <v>337</v>
      </c>
      <c r="C55" s="15" t="s">
        <v>39</v>
      </c>
      <c r="D55" s="15" t="s">
        <v>26</v>
      </c>
      <c r="E55" s="90">
        <v>37945</v>
      </c>
      <c r="F55" s="25" t="s">
        <v>15</v>
      </c>
      <c r="G55" s="14">
        <v>8</v>
      </c>
      <c r="H55" s="15" t="s">
        <v>335</v>
      </c>
      <c r="I55" s="84"/>
      <c r="J55" s="13">
        <f>SUM(K55:AD55)</f>
        <v>23</v>
      </c>
      <c r="K55" s="18">
        <v>0</v>
      </c>
      <c r="L55" s="18">
        <v>2</v>
      </c>
      <c r="M55" s="18">
        <v>0</v>
      </c>
      <c r="N55" s="18">
        <v>8</v>
      </c>
      <c r="O55" s="18">
        <v>2</v>
      </c>
      <c r="P55" s="18">
        <v>11</v>
      </c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</row>
    <row r="56" spans="1:30" x14ac:dyDescent="0.25">
      <c r="A56" s="25">
        <v>5</v>
      </c>
      <c r="B56" s="3" t="s">
        <v>496</v>
      </c>
      <c r="C56" s="3" t="s">
        <v>497</v>
      </c>
      <c r="D56" s="3" t="s">
        <v>498</v>
      </c>
      <c r="E56" s="6">
        <v>36262</v>
      </c>
      <c r="F56" s="25" t="s">
        <v>15</v>
      </c>
      <c r="G56" s="25">
        <v>8</v>
      </c>
      <c r="H56" s="3" t="s">
        <v>373</v>
      </c>
      <c r="I56" s="78"/>
      <c r="J56" s="13">
        <f>SUM(K56:AD56)</f>
        <v>23</v>
      </c>
      <c r="K56" s="18">
        <v>1</v>
      </c>
      <c r="L56" s="18">
        <v>3</v>
      </c>
      <c r="M56" s="18">
        <v>3</v>
      </c>
      <c r="N56" s="18">
        <v>4</v>
      </c>
      <c r="O56" s="18">
        <v>2</v>
      </c>
      <c r="P56" s="18">
        <v>10</v>
      </c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</row>
    <row r="57" spans="1:30" x14ac:dyDescent="0.25">
      <c r="A57" s="25">
        <v>5</v>
      </c>
      <c r="B57" s="3" t="s">
        <v>500</v>
      </c>
      <c r="C57" s="3" t="s">
        <v>115</v>
      </c>
      <c r="D57" s="3" t="s">
        <v>26</v>
      </c>
      <c r="E57" s="6">
        <v>37976</v>
      </c>
      <c r="F57" s="25" t="s">
        <v>15</v>
      </c>
      <c r="G57" s="25">
        <v>8</v>
      </c>
      <c r="H57" s="3" t="s">
        <v>178</v>
      </c>
      <c r="I57" s="78"/>
      <c r="J57" s="13">
        <f>SUM(K57:AD57)</f>
        <v>23</v>
      </c>
      <c r="K57" s="18">
        <v>1</v>
      </c>
      <c r="L57" s="18">
        <v>4</v>
      </c>
      <c r="M57" s="18">
        <v>2</v>
      </c>
      <c r="N57" s="18">
        <v>10</v>
      </c>
      <c r="O57" s="18">
        <v>3</v>
      </c>
      <c r="P57" s="18">
        <v>3</v>
      </c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</row>
    <row r="58" spans="1:30" x14ac:dyDescent="0.25">
      <c r="A58" s="14">
        <v>7</v>
      </c>
      <c r="B58" s="3" t="s">
        <v>317</v>
      </c>
      <c r="C58" s="3" t="s">
        <v>318</v>
      </c>
      <c r="D58" s="3" t="s">
        <v>319</v>
      </c>
      <c r="E58" s="6">
        <v>37925</v>
      </c>
      <c r="F58" s="25" t="s">
        <v>15</v>
      </c>
      <c r="G58" s="25">
        <v>8</v>
      </c>
      <c r="H58" s="3" t="s">
        <v>155</v>
      </c>
      <c r="I58" s="83"/>
      <c r="J58" s="13">
        <f>SUM(K58:AD58)</f>
        <v>23</v>
      </c>
      <c r="K58" s="18">
        <v>0</v>
      </c>
      <c r="L58" s="18">
        <v>1</v>
      </c>
      <c r="M58" s="18">
        <v>1</v>
      </c>
      <c r="N58" s="18">
        <v>6</v>
      </c>
      <c r="O58" s="18">
        <v>3</v>
      </c>
      <c r="P58" s="18">
        <v>12</v>
      </c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</row>
    <row r="59" spans="1:30" x14ac:dyDescent="0.25">
      <c r="A59" s="14">
        <v>8</v>
      </c>
      <c r="B59" s="15" t="s">
        <v>338</v>
      </c>
      <c r="C59" s="15" t="s">
        <v>72</v>
      </c>
      <c r="D59" s="15" t="s">
        <v>22</v>
      </c>
      <c r="E59" s="90">
        <v>37862</v>
      </c>
      <c r="F59" s="25" t="s">
        <v>15</v>
      </c>
      <c r="G59" s="14">
        <v>8</v>
      </c>
      <c r="H59" s="15" t="s">
        <v>164</v>
      </c>
      <c r="I59" s="84"/>
      <c r="J59" s="13">
        <f>SUM(K59:AD59)</f>
        <v>23</v>
      </c>
      <c r="K59" s="18">
        <v>1</v>
      </c>
      <c r="L59" s="18">
        <v>1</v>
      </c>
      <c r="M59" s="18">
        <v>3</v>
      </c>
      <c r="N59" s="18">
        <v>8</v>
      </c>
      <c r="O59" s="18">
        <v>1</v>
      </c>
      <c r="P59" s="18">
        <v>9</v>
      </c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</row>
    <row r="60" spans="1:30" x14ac:dyDescent="0.25">
      <c r="A60" s="14">
        <v>7</v>
      </c>
      <c r="B60" s="3" t="s">
        <v>320</v>
      </c>
      <c r="C60" s="3" t="s">
        <v>94</v>
      </c>
      <c r="D60" s="3" t="s">
        <v>48</v>
      </c>
      <c r="E60" s="6">
        <v>37654</v>
      </c>
      <c r="F60" s="25" t="s">
        <v>15</v>
      </c>
      <c r="G60" s="25">
        <v>8</v>
      </c>
      <c r="H60" s="3" t="s">
        <v>155</v>
      </c>
      <c r="I60" s="83"/>
      <c r="J60" s="13">
        <f>SUM(K60:AD60)</f>
        <v>23</v>
      </c>
      <c r="K60" s="18">
        <v>2</v>
      </c>
      <c r="L60" s="18">
        <v>3</v>
      </c>
      <c r="M60" s="18">
        <v>0</v>
      </c>
      <c r="N60" s="18">
        <v>5</v>
      </c>
      <c r="O60" s="18">
        <v>3</v>
      </c>
      <c r="P60" s="18">
        <v>10</v>
      </c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</row>
    <row r="61" spans="1:30" x14ac:dyDescent="0.25">
      <c r="A61" s="25">
        <v>5</v>
      </c>
      <c r="B61" s="3" t="s">
        <v>499</v>
      </c>
      <c r="C61" s="3" t="s">
        <v>32</v>
      </c>
      <c r="D61" s="3" t="s">
        <v>22</v>
      </c>
      <c r="E61" s="6">
        <v>37739</v>
      </c>
      <c r="F61" s="25" t="s">
        <v>15</v>
      </c>
      <c r="G61" s="25">
        <v>8</v>
      </c>
      <c r="H61" s="3" t="s">
        <v>178</v>
      </c>
      <c r="I61" s="78"/>
      <c r="J61" s="13">
        <f>SUM(K61:AD61)</f>
        <v>23</v>
      </c>
      <c r="K61" s="57">
        <v>1</v>
      </c>
      <c r="L61" s="18">
        <v>4</v>
      </c>
      <c r="M61" s="18">
        <v>2</v>
      </c>
      <c r="N61" s="18">
        <v>12</v>
      </c>
      <c r="O61" s="18">
        <v>3</v>
      </c>
      <c r="P61" s="18">
        <v>1</v>
      </c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</row>
    <row r="62" spans="1:30" x14ac:dyDescent="0.25">
      <c r="A62" s="14">
        <v>7</v>
      </c>
      <c r="B62" s="3" t="s">
        <v>321</v>
      </c>
      <c r="C62" s="3" t="s">
        <v>322</v>
      </c>
      <c r="D62" s="6" t="s">
        <v>323</v>
      </c>
      <c r="E62" s="6">
        <v>37948</v>
      </c>
      <c r="F62" s="25" t="s">
        <v>15</v>
      </c>
      <c r="G62" s="25">
        <v>8</v>
      </c>
      <c r="H62" s="3" t="s">
        <v>183</v>
      </c>
      <c r="I62" s="83"/>
      <c r="J62" s="13">
        <f>SUM(K62:AD62)</f>
        <v>22</v>
      </c>
      <c r="K62" s="57">
        <v>2</v>
      </c>
      <c r="L62" s="18">
        <v>1</v>
      </c>
      <c r="M62" s="18">
        <v>1</v>
      </c>
      <c r="N62" s="18">
        <v>12</v>
      </c>
      <c r="O62" s="18">
        <v>3</v>
      </c>
      <c r="P62" s="18">
        <v>3</v>
      </c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</row>
    <row r="63" spans="1:30" x14ac:dyDescent="0.25">
      <c r="A63" s="14">
        <v>9</v>
      </c>
      <c r="B63" s="3" t="s">
        <v>353</v>
      </c>
      <c r="C63" s="3" t="s">
        <v>354</v>
      </c>
      <c r="D63" s="3" t="s">
        <v>21</v>
      </c>
      <c r="E63" s="61">
        <v>37881</v>
      </c>
      <c r="F63" s="25" t="s">
        <v>15</v>
      </c>
      <c r="G63" s="25">
        <v>8</v>
      </c>
      <c r="H63" s="3" t="s">
        <v>169</v>
      </c>
      <c r="I63" s="83"/>
      <c r="J63" s="13">
        <f>SUM(K63:AD63)</f>
        <v>22</v>
      </c>
      <c r="K63" s="57">
        <v>0</v>
      </c>
      <c r="L63" s="18">
        <v>1</v>
      </c>
      <c r="M63" s="18">
        <v>1</v>
      </c>
      <c r="N63" s="18">
        <v>12</v>
      </c>
      <c r="O63" s="18">
        <v>1</v>
      </c>
      <c r="P63" s="18">
        <v>7</v>
      </c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</row>
    <row r="64" spans="1:30" x14ac:dyDescent="0.25">
      <c r="A64" s="14">
        <v>4</v>
      </c>
      <c r="B64" s="33" t="s">
        <v>287</v>
      </c>
      <c r="C64" s="33" t="s">
        <v>42</v>
      </c>
      <c r="D64" s="33" t="s">
        <v>22</v>
      </c>
      <c r="E64" s="47">
        <v>37807</v>
      </c>
      <c r="F64" s="25" t="s">
        <v>15</v>
      </c>
      <c r="G64" s="69">
        <v>8</v>
      </c>
      <c r="H64" s="35" t="s">
        <v>149</v>
      </c>
      <c r="I64" s="70"/>
      <c r="J64" s="13">
        <f>SUM(K64:AD64)</f>
        <v>22</v>
      </c>
      <c r="K64" s="30">
        <v>0</v>
      </c>
      <c r="L64" s="30">
        <v>3</v>
      </c>
      <c r="M64" s="30">
        <v>0</v>
      </c>
      <c r="N64" s="30">
        <v>8</v>
      </c>
      <c r="O64" s="30">
        <v>1</v>
      </c>
      <c r="P64" s="30">
        <v>10</v>
      </c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</row>
    <row r="65" spans="1:30" x14ac:dyDescent="0.25">
      <c r="A65" s="14">
        <v>2</v>
      </c>
      <c r="B65" s="116" t="s">
        <v>110</v>
      </c>
      <c r="C65" s="116" t="s">
        <v>29</v>
      </c>
      <c r="D65" s="116" t="s">
        <v>111</v>
      </c>
      <c r="E65" s="117">
        <v>37670</v>
      </c>
      <c r="F65" s="25" t="s">
        <v>15</v>
      </c>
      <c r="G65" s="115">
        <v>8</v>
      </c>
      <c r="H65" s="15" t="s">
        <v>77</v>
      </c>
      <c r="I65" s="81"/>
      <c r="J65" s="13">
        <f>SUM(K65:AD65)</f>
        <v>22</v>
      </c>
      <c r="K65" s="18">
        <v>1</v>
      </c>
      <c r="L65" s="18">
        <v>4</v>
      </c>
      <c r="M65" s="18">
        <v>4</v>
      </c>
      <c r="N65" s="18">
        <v>6</v>
      </c>
      <c r="O65" s="18">
        <v>3</v>
      </c>
      <c r="P65" s="18">
        <v>4</v>
      </c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</row>
  </sheetData>
  <sortState ref="A10:AE201">
    <sortCondition descending="1" ref="J10:J201"/>
  </sortState>
  <mergeCells count="15">
    <mergeCell ref="K2:AD6"/>
    <mergeCell ref="B4:I4"/>
    <mergeCell ref="B6:C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AD8"/>
    <mergeCell ref="B2:I2"/>
  </mergeCells>
  <pageMargins left="0.7" right="0.7" top="0.75" bottom="0.75" header="0.3" footer="0.3"/>
  <pageSetup paperSize="9" scale="52" fitToHeight="0" orientation="landscape" r:id="rId1"/>
  <ignoredErrors>
    <ignoredError sqref="J13:J65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E36"/>
  <sheetViews>
    <sheetView workbookViewId="0">
      <selection activeCell="AE17" sqref="AE17"/>
    </sheetView>
  </sheetViews>
  <sheetFormatPr defaultRowHeight="15" x14ac:dyDescent="0.25"/>
  <cols>
    <col min="1" max="1" width="5.5703125" style="8" customWidth="1"/>
    <col min="2" max="2" width="16.7109375" style="8" customWidth="1"/>
    <col min="3" max="3" width="11.85546875" style="8" bestFit="1" customWidth="1"/>
    <col min="4" max="4" width="15.28515625" style="8" bestFit="1" customWidth="1"/>
    <col min="5" max="5" width="11.28515625" style="50" hidden="1" customWidth="1"/>
    <col min="6" max="6" width="13" style="10" customWidth="1"/>
    <col min="7" max="7" width="9.28515625" style="10" customWidth="1"/>
    <col min="8" max="8" width="24.42578125" style="8" customWidth="1"/>
    <col min="9" max="9" width="13.140625" style="8" customWidth="1"/>
    <col min="10" max="10" width="18.28515625" style="9" customWidth="1"/>
    <col min="11" max="30" width="4.42578125" style="16" hidden="1" customWidth="1"/>
    <col min="31" max="16384" width="9.140625" style="8"/>
  </cols>
  <sheetData>
    <row r="2" spans="1:30" ht="18.75" x14ac:dyDescent="0.3">
      <c r="B2" s="106" t="s">
        <v>1</v>
      </c>
      <c r="C2" s="106"/>
      <c r="D2" s="106"/>
      <c r="E2" s="106"/>
      <c r="F2" s="106"/>
      <c r="G2" s="106"/>
      <c r="H2" s="106"/>
      <c r="I2" s="106"/>
      <c r="K2" s="95" t="s">
        <v>138</v>
      </c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</row>
    <row r="3" spans="1:30" ht="15.75" thickBot="1" x14ac:dyDescent="0.3"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</row>
    <row r="4" spans="1:30" ht="15.75" thickBot="1" x14ac:dyDescent="0.3">
      <c r="A4" s="10" t="s">
        <v>2</v>
      </c>
      <c r="B4" s="96" t="s">
        <v>139</v>
      </c>
      <c r="C4" s="97"/>
      <c r="D4" s="97"/>
      <c r="E4" s="97"/>
      <c r="F4" s="97"/>
      <c r="G4" s="97"/>
      <c r="H4" s="97"/>
      <c r="I4" s="98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</row>
    <row r="5" spans="1:30" ht="16.5" thickBot="1" x14ac:dyDescent="0.3">
      <c r="B5" s="63"/>
      <c r="C5" s="63"/>
      <c r="D5" s="63"/>
      <c r="E5" s="64"/>
      <c r="F5" s="71"/>
      <c r="G5" s="71"/>
      <c r="H5" s="66"/>
      <c r="I5" s="6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</row>
    <row r="6" spans="1:30" ht="15.75" thickBot="1" x14ac:dyDescent="0.3">
      <c r="A6" s="8" t="s">
        <v>0</v>
      </c>
      <c r="B6" s="99" t="s">
        <v>67</v>
      </c>
      <c r="C6" s="100"/>
      <c r="E6" s="50" t="s">
        <v>3</v>
      </c>
      <c r="F6" s="11">
        <v>9</v>
      </c>
      <c r="I6" s="20"/>
      <c r="J6" s="21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</row>
    <row r="7" spans="1:30" x14ac:dyDescent="0.25">
      <c r="I7" s="20"/>
      <c r="J7" s="22"/>
    </row>
    <row r="8" spans="1:30" s="12" customFormat="1" x14ac:dyDescent="0.25">
      <c r="A8" s="101"/>
      <c r="B8" s="101" t="s">
        <v>4</v>
      </c>
      <c r="C8" s="101" t="s">
        <v>5</v>
      </c>
      <c r="D8" s="101" t="s">
        <v>6</v>
      </c>
      <c r="E8" s="103" t="s">
        <v>7</v>
      </c>
      <c r="F8" s="101" t="s">
        <v>8</v>
      </c>
      <c r="G8" s="101" t="s">
        <v>9</v>
      </c>
      <c r="H8" s="101" t="s">
        <v>13</v>
      </c>
      <c r="I8" s="101" t="s">
        <v>11</v>
      </c>
      <c r="J8" s="101" t="s">
        <v>12</v>
      </c>
      <c r="K8" s="105" t="s">
        <v>10</v>
      </c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</row>
    <row r="9" spans="1:30" x14ac:dyDescent="0.25">
      <c r="A9" s="102"/>
      <c r="B9" s="102"/>
      <c r="C9" s="102"/>
      <c r="D9" s="102"/>
      <c r="E9" s="104"/>
      <c r="F9" s="102"/>
      <c r="G9" s="102"/>
      <c r="H9" s="102"/>
      <c r="I9" s="102"/>
      <c r="J9" s="102"/>
      <c r="K9" s="17">
        <v>1</v>
      </c>
      <c r="L9" s="17">
        <v>2</v>
      </c>
      <c r="M9" s="17">
        <v>3</v>
      </c>
      <c r="N9" s="17">
        <v>4</v>
      </c>
      <c r="O9" s="17">
        <v>5</v>
      </c>
      <c r="P9" s="17">
        <v>6</v>
      </c>
      <c r="Q9" s="17">
        <v>7</v>
      </c>
      <c r="R9" s="17">
        <v>8</v>
      </c>
      <c r="S9" s="17">
        <v>9</v>
      </c>
      <c r="T9" s="17">
        <v>10</v>
      </c>
      <c r="U9" s="17">
        <v>11</v>
      </c>
      <c r="V9" s="17">
        <v>12</v>
      </c>
      <c r="W9" s="17">
        <v>13</v>
      </c>
      <c r="X9" s="17">
        <v>14</v>
      </c>
      <c r="Y9" s="17">
        <v>15</v>
      </c>
      <c r="Z9" s="17">
        <v>16</v>
      </c>
      <c r="AA9" s="17">
        <v>17</v>
      </c>
      <c r="AB9" s="17">
        <v>18</v>
      </c>
      <c r="AC9" s="17">
        <v>19</v>
      </c>
      <c r="AD9" s="17">
        <v>20</v>
      </c>
    </row>
    <row r="10" spans="1:30" x14ac:dyDescent="0.25">
      <c r="A10" s="86">
        <v>9</v>
      </c>
      <c r="B10" s="127" t="s">
        <v>511</v>
      </c>
      <c r="C10" s="127" t="s">
        <v>512</v>
      </c>
      <c r="D10" s="127" t="s">
        <v>76</v>
      </c>
      <c r="E10" s="87"/>
      <c r="F10" s="37" t="s">
        <v>15</v>
      </c>
      <c r="G10" s="121">
        <v>9</v>
      </c>
      <c r="H10" s="128" t="s">
        <v>513</v>
      </c>
      <c r="I10" s="86"/>
      <c r="J10" s="119" t="s">
        <v>505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x14ac:dyDescent="0.25">
      <c r="A11" s="86">
        <v>9</v>
      </c>
      <c r="B11" s="127" t="s">
        <v>508</v>
      </c>
      <c r="C11" s="127" t="s">
        <v>46</v>
      </c>
      <c r="D11" s="127" t="s">
        <v>509</v>
      </c>
      <c r="E11" s="87"/>
      <c r="F11" s="37" t="s">
        <v>15</v>
      </c>
      <c r="G11" s="121">
        <v>9</v>
      </c>
      <c r="H11" s="128" t="s">
        <v>510</v>
      </c>
      <c r="I11" s="86"/>
      <c r="J11" s="119" t="s">
        <v>505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x14ac:dyDescent="0.25">
      <c r="A12" s="86">
        <v>2</v>
      </c>
      <c r="B12" s="125" t="s">
        <v>121</v>
      </c>
      <c r="C12" s="125" t="s">
        <v>36</v>
      </c>
      <c r="D12" s="125" t="s">
        <v>24</v>
      </c>
      <c r="E12" s="87"/>
      <c r="F12" s="37" t="s">
        <v>15</v>
      </c>
      <c r="G12" s="121">
        <v>9</v>
      </c>
      <c r="H12" s="126" t="s">
        <v>507</v>
      </c>
      <c r="I12" s="86"/>
      <c r="J12" s="119" t="s">
        <v>505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s="123" customFormat="1" x14ac:dyDescent="0.25">
      <c r="A13" s="119">
        <v>9</v>
      </c>
      <c r="B13" s="118" t="s">
        <v>503</v>
      </c>
      <c r="C13" s="118" t="s">
        <v>167</v>
      </c>
      <c r="D13" s="118" t="s">
        <v>504</v>
      </c>
      <c r="E13" s="120"/>
      <c r="F13" s="37" t="s">
        <v>15</v>
      </c>
      <c r="G13" s="121">
        <v>9</v>
      </c>
      <c r="H13" s="124" t="s">
        <v>506</v>
      </c>
      <c r="I13" s="119"/>
      <c r="J13" s="119" t="s">
        <v>505</v>
      </c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</row>
    <row r="14" spans="1:30" x14ac:dyDescent="0.25">
      <c r="A14" s="14">
        <v>4</v>
      </c>
      <c r="B14" s="39" t="s">
        <v>362</v>
      </c>
      <c r="C14" s="39" t="s">
        <v>118</v>
      </c>
      <c r="D14" s="39" t="s">
        <v>30</v>
      </c>
      <c r="E14" s="40">
        <v>37717</v>
      </c>
      <c r="F14" s="14" t="s">
        <v>15</v>
      </c>
      <c r="G14" s="42">
        <v>9</v>
      </c>
      <c r="H14" s="43" t="s">
        <v>153</v>
      </c>
      <c r="I14" s="23"/>
      <c r="J14" s="13" t="s">
        <v>505</v>
      </c>
      <c r="K14" s="30">
        <v>3</v>
      </c>
      <c r="L14" s="30">
        <v>1</v>
      </c>
      <c r="M14" s="30">
        <v>3</v>
      </c>
      <c r="N14" s="30">
        <v>2</v>
      </c>
      <c r="O14" s="30">
        <v>8</v>
      </c>
      <c r="P14" s="30">
        <v>4</v>
      </c>
      <c r="Q14" s="30">
        <v>4</v>
      </c>
      <c r="R14" s="30">
        <v>5</v>
      </c>
      <c r="S14" s="30">
        <v>2</v>
      </c>
      <c r="T14" s="30">
        <v>4</v>
      </c>
      <c r="U14" s="30"/>
      <c r="V14" s="30"/>
      <c r="W14" s="30"/>
      <c r="X14" s="30"/>
      <c r="Y14" s="30"/>
      <c r="Z14" s="30"/>
      <c r="AA14" s="30"/>
      <c r="AB14" s="30"/>
      <c r="AC14" s="30"/>
      <c r="AD14" s="30"/>
    </row>
    <row r="15" spans="1:30" x14ac:dyDescent="0.25">
      <c r="A15" s="14">
        <v>9</v>
      </c>
      <c r="B15" s="3" t="s">
        <v>389</v>
      </c>
      <c r="C15" s="3" t="s">
        <v>219</v>
      </c>
      <c r="D15" s="3" t="s">
        <v>390</v>
      </c>
      <c r="E15" s="61">
        <v>37444</v>
      </c>
      <c r="F15" s="25" t="s">
        <v>15</v>
      </c>
      <c r="G15" s="25">
        <v>9</v>
      </c>
      <c r="H15" s="3" t="s">
        <v>391</v>
      </c>
      <c r="I15" s="23"/>
      <c r="J15" s="13">
        <f>SUM(K15:AD15)</f>
        <v>56</v>
      </c>
      <c r="K15" s="30">
        <v>5</v>
      </c>
      <c r="L15" s="30">
        <v>3</v>
      </c>
      <c r="M15" s="30">
        <v>3</v>
      </c>
      <c r="N15" s="30">
        <v>2</v>
      </c>
      <c r="O15" s="30">
        <v>10</v>
      </c>
      <c r="P15" s="30">
        <v>6</v>
      </c>
      <c r="Q15" s="30">
        <v>5</v>
      </c>
      <c r="R15" s="30">
        <v>11</v>
      </c>
      <c r="S15" s="30">
        <v>4</v>
      </c>
      <c r="T15" s="30">
        <v>7</v>
      </c>
      <c r="U15" s="30"/>
      <c r="V15" s="30"/>
      <c r="W15" s="30"/>
      <c r="X15" s="30"/>
      <c r="Y15" s="30"/>
      <c r="Z15" s="30"/>
      <c r="AA15" s="30"/>
      <c r="AB15" s="30"/>
      <c r="AC15" s="30"/>
      <c r="AD15" s="30"/>
    </row>
    <row r="16" spans="1:30" x14ac:dyDescent="0.25">
      <c r="A16" s="14">
        <v>7</v>
      </c>
      <c r="B16" s="3" t="s">
        <v>374</v>
      </c>
      <c r="C16" s="3" t="s">
        <v>375</v>
      </c>
      <c r="D16" s="3" t="s">
        <v>376</v>
      </c>
      <c r="E16" s="61">
        <v>37638</v>
      </c>
      <c r="F16" s="25" t="s">
        <v>15</v>
      </c>
      <c r="G16" s="25">
        <v>9</v>
      </c>
      <c r="H16" s="3" t="s">
        <v>162</v>
      </c>
      <c r="I16" s="23"/>
      <c r="J16" s="13">
        <f>SUM(K16:AD16)</f>
        <v>52</v>
      </c>
      <c r="K16" s="30">
        <v>5</v>
      </c>
      <c r="L16" s="30">
        <v>2</v>
      </c>
      <c r="M16" s="30">
        <v>3</v>
      </c>
      <c r="N16" s="30">
        <v>2</v>
      </c>
      <c r="O16" s="30">
        <v>10</v>
      </c>
      <c r="P16" s="30">
        <v>4</v>
      </c>
      <c r="Q16" s="30">
        <v>6</v>
      </c>
      <c r="R16" s="30">
        <v>10</v>
      </c>
      <c r="S16" s="30">
        <v>3</v>
      </c>
      <c r="T16" s="30">
        <v>7</v>
      </c>
      <c r="U16" s="30"/>
      <c r="V16" s="30"/>
      <c r="W16" s="30"/>
      <c r="X16" s="30"/>
      <c r="Y16" s="30"/>
      <c r="Z16" s="30"/>
      <c r="AA16" s="30"/>
      <c r="AB16" s="30"/>
      <c r="AC16" s="30"/>
      <c r="AD16" s="30"/>
    </row>
    <row r="17" spans="1:31" x14ac:dyDescent="0.25">
      <c r="A17" s="14">
        <v>3</v>
      </c>
      <c r="B17" s="26" t="s">
        <v>356</v>
      </c>
      <c r="C17" s="26" t="s">
        <v>37</v>
      </c>
      <c r="D17" s="26" t="s">
        <v>85</v>
      </c>
      <c r="E17" s="51">
        <v>37400</v>
      </c>
      <c r="F17" s="14" t="s">
        <v>15</v>
      </c>
      <c r="G17" s="32">
        <v>9</v>
      </c>
      <c r="H17" s="27" t="s">
        <v>357</v>
      </c>
      <c r="I17" s="56"/>
      <c r="J17" s="13">
        <f>SUM(K17:AD17)</f>
        <v>47</v>
      </c>
      <c r="K17" s="29">
        <v>1</v>
      </c>
      <c r="L17" s="29">
        <v>0</v>
      </c>
      <c r="M17" s="29">
        <v>1</v>
      </c>
      <c r="N17" s="29">
        <v>2</v>
      </c>
      <c r="O17" s="30">
        <v>10</v>
      </c>
      <c r="P17" s="30">
        <v>4</v>
      </c>
      <c r="Q17" s="30">
        <v>13</v>
      </c>
      <c r="R17" s="30">
        <v>3</v>
      </c>
      <c r="S17" s="30">
        <v>5</v>
      </c>
      <c r="T17" s="30">
        <v>8</v>
      </c>
      <c r="U17" s="30"/>
      <c r="V17" s="30"/>
      <c r="W17" s="30"/>
      <c r="X17" s="30"/>
      <c r="Y17" s="30"/>
      <c r="Z17" s="30"/>
      <c r="AA17" s="30"/>
      <c r="AB17" s="30"/>
      <c r="AC17" s="30"/>
      <c r="AD17" s="30"/>
    </row>
    <row r="18" spans="1:31" x14ac:dyDescent="0.25">
      <c r="A18" s="14">
        <v>9</v>
      </c>
      <c r="B18" s="3" t="s">
        <v>392</v>
      </c>
      <c r="C18" s="3" t="s">
        <v>131</v>
      </c>
      <c r="D18" s="3" t="s">
        <v>202</v>
      </c>
      <c r="E18" s="61">
        <v>37461</v>
      </c>
      <c r="F18" s="25" t="s">
        <v>15</v>
      </c>
      <c r="G18" s="25">
        <v>9</v>
      </c>
      <c r="H18" s="3" t="s">
        <v>190</v>
      </c>
      <c r="I18" s="23"/>
      <c r="J18" s="13">
        <f>SUM(K18:AD18)</f>
        <v>46</v>
      </c>
      <c r="K18" s="30">
        <v>5</v>
      </c>
      <c r="L18" s="30">
        <v>3</v>
      </c>
      <c r="M18" s="30">
        <v>3</v>
      </c>
      <c r="N18" s="30">
        <v>2</v>
      </c>
      <c r="O18" s="30">
        <v>8</v>
      </c>
      <c r="P18" s="30">
        <v>4</v>
      </c>
      <c r="Q18" s="30">
        <v>2</v>
      </c>
      <c r="R18" s="30">
        <v>10</v>
      </c>
      <c r="S18" s="30">
        <v>4</v>
      </c>
      <c r="T18" s="30">
        <v>5</v>
      </c>
      <c r="U18" s="30"/>
      <c r="V18" s="30"/>
      <c r="W18" s="30"/>
      <c r="X18" s="30"/>
      <c r="Y18" s="30"/>
      <c r="Z18" s="30"/>
      <c r="AA18" s="30"/>
      <c r="AB18" s="30"/>
      <c r="AC18" s="30"/>
      <c r="AD18" s="30"/>
    </row>
    <row r="19" spans="1:31" x14ac:dyDescent="0.25">
      <c r="A19" s="14">
        <v>9</v>
      </c>
      <c r="B19" s="3" t="s">
        <v>393</v>
      </c>
      <c r="C19" s="3" t="s">
        <v>154</v>
      </c>
      <c r="D19" s="3" t="s">
        <v>394</v>
      </c>
      <c r="E19" s="61">
        <v>37561</v>
      </c>
      <c r="F19" s="25" t="s">
        <v>15</v>
      </c>
      <c r="G19" s="25">
        <v>9</v>
      </c>
      <c r="H19" s="3" t="s">
        <v>391</v>
      </c>
      <c r="I19" s="23"/>
      <c r="J19" s="13">
        <f>SUM(K19:AD19)</f>
        <v>45</v>
      </c>
      <c r="K19" s="30">
        <v>5</v>
      </c>
      <c r="L19" s="30">
        <v>2</v>
      </c>
      <c r="M19" s="30">
        <v>6</v>
      </c>
      <c r="N19" s="30">
        <v>2</v>
      </c>
      <c r="O19" s="30">
        <v>6</v>
      </c>
      <c r="P19" s="30">
        <v>6</v>
      </c>
      <c r="Q19" s="30">
        <v>2</v>
      </c>
      <c r="R19" s="30">
        <v>12</v>
      </c>
      <c r="S19" s="30">
        <v>1</v>
      </c>
      <c r="T19" s="30">
        <v>3</v>
      </c>
      <c r="U19" s="30"/>
      <c r="V19" s="30"/>
      <c r="W19" s="30"/>
      <c r="X19" s="30"/>
      <c r="Y19" s="30"/>
      <c r="Z19" s="30"/>
      <c r="AA19" s="30"/>
      <c r="AB19" s="30"/>
      <c r="AC19" s="30"/>
      <c r="AD19" s="30"/>
    </row>
    <row r="20" spans="1:31" x14ac:dyDescent="0.25">
      <c r="A20" s="14">
        <v>7</v>
      </c>
      <c r="B20" s="3" t="s">
        <v>377</v>
      </c>
      <c r="C20" s="3" t="s">
        <v>16</v>
      </c>
      <c r="D20" s="3" t="s">
        <v>23</v>
      </c>
      <c r="E20" s="61">
        <v>37383</v>
      </c>
      <c r="F20" s="25" t="s">
        <v>15</v>
      </c>
      <c r="G20" s="25">
        <v>9</v>
      </c>
      <c r="H20" s="3" t="s">
        <v>182</v>
      </c>
      <c r="I20" s="23"/>
      <c r="J20" s="13">
        <f>SUM(K20:AD20)</f>
        <v>42</v>
      </c>
      <c r="K20" s="30">
        <v>3</v>
      </c>
      <c r="L20" s="30">
        <v>2</v>
      </c>
      <c r="M20" s="30">
        <v>3</v>
      </c>
      <c r="N20" s="30">
        <v>2</v>
      </c>
      <c r="O20" s="30">
        <v>8</v>
      </c>
      <c r="P20" s="30">
        <v>6</v>
      </c>
      <c r="Q20" s="30">
        <v>4</v>
      </c>
      <c r="R20" s="30">
        <v>9</v>
      </c>
      <c r="S20" s="30">
        <v>3</v>
      </c>
      <c r="T20" s="30">
        <v>2</v>
      </c>
      <c r="U20" s="30"/>
      <c r="V20" s="30"/>
      <c r="W20" s="30"/>
      <c r="X20" s="30"/>
      <c r="Y20" s="30"/>
      <c r="Z20" s="30"/>
      <c r="AA20" s="30"/>
      <c r="AB20" s="30"/>
      <c r="AC20" s="30"/>
      <c r="AD20" s="30"/>
    </row>
    <row r="21" spans="1:31" x14ac:dyDescent="0.25">
      <c r="A21" s="14">
        <v>3</v>
      </c>
      <c r="B21" s="27" t="s">
        <v>358</v>
      </c>
      <c r="C21" s="27" t="s">
        <v>104</v>
      </c>
      <c r="D21" s="27" t="s">
        <v>26</v>
      </c>
      <c r="E21" s="49">
        <v>37440</v>
      </c>
      <c r="F21" s="14" t="s">
        <v>15</v>
      </c>
      <c r="G21" s="32">
        <v>9</v>
      </c>
      <c r="H21" s="27" t="s">
        <v>141</v>
      </c>
      <c r="I21" s="46"/>
      <c r="J21" s="13">
        <f>SUM(K21:AD21)</f>
        <v>42</v>
      </c>
      <c r="K21" s="30">
        <v>3</v>
      </c>
      <c r="L21" s="30">
        <v>0</v>
      </c>
      <c r="M21" s="30">
        <v>1</v>
      </c>
      <c r="N21" s="30">
        <v>1</v>
      </c>
      <c r="O21" s="30">
        <v>10</v>
      </c>
      <c r="P21" s="30">
        <v>4</v>
      </c>
      <c r="Q21" s="30">
        <v>0</v>
      </c>
      <c r="R21" s="30">
        <v>15</v>
      </c>
      <c r="S21" s="30">
        <v>4</v>
      </c>
      <c r="T21" s="30">
        <v>4</v>
      </c>
      <c r="U21" s="30"/>
      <c r="V21" s="30"/>
      <c r="W21" s="30"/>
      <c r="X21" s="30"/>
      <c r="Y21" s="30"/>
      <c r="Z21" s="30"/>
      <c r="AA21" s="30"/>
      <c r="AB21" s="30"/>
      <c r="AC21" s="30"/>
      <c r="AD21" s="30"/>
    </row>
    <row r="22" spans="1:31" x14ac:dyDescent="0.25">
      <c r="A22" s="14">
        <v>4</v>
      </c>
      <c r="B22" s="33" t="s">
        <v>361</v>
      </c>
      <c r="C22" s="34" t="s">
        <v>46</v>
      </c>
      <c r="D22" s="35" t="s">
        <v>24</v>
      </c>
      <c r="E22" s="36">
        <v>37532</v>
      </c>
      <c r="F22" s="37" t="s">
        <v>15</v>
      </c>
      <c r="G22" s="37">
        <v>9</v>
      </c>
      <c r="H22" s="35" t="s">
        <v>281</v>
      </c>
      <c r="I22" s="38"/>
      <c r="J22" s="13">
        <f>SUM(K22:AD22)</f>
        <v>38</v>
      </c>
      <c r="K22" s="30">
        <v>5</v>
      </c>
      <c r="L22" s="30">
        <v>3</v>
      </c>
      <c r="M22" s="30">
        <v>2</v>
      </c>
      <c r="N22" s="30">
        <v>1</v>
      </c>
      <c r="O22" s="30">
        <v>8</v>
      </c>
      <c r="P22" s="30">
        <v>4</v>
      </c>
      <c r="Q22" s="30">
        <v>5</v>
      </c>
      <c r="R22" s="30">
        <v>5</v>
      </c>
      <c r="S22" s="30">
        <v>2</v>
      </c>
      <c r="T22" s="30">
        <v>3</v>
      </c>
      <c r="U22" s="30"/>
      <c r="V22" s="30"/>
      <c r="W22" s="30"/>
      <c r="X22" s="30"/>
      <c r="Y22" s="30"/>
      <c r="Z22" s="30"/>
      <c r="AA22" s="30"/>
      <c r="AB22" s="30"/>
      <c r="AC22" s="30"/>
      <c r="AD22" s="30"/>
    </row>
    <row r="23" spans="1:31" x14ac:dyDescent="0.25">
      <c r="A23" s="14">
        <v>3</v>
      </c>
      <c r="B23" s="27" t="s">
        <v>193</v>
      </c>
      <c r="C23" s="27" t="s">
        <v>18</v>
      </c>
      <c r="D23" s="27" t="s">
        <v>23</v>
      </c>
      <c r="E23" s="49">
        <v>37497</v>
      </c>
      <c r="F23" s="14" t="s">
        <v>15</v>
      </c>
      <c r="G23" s="32">
        <v>9</v>
      </c>
      <c r="H23" s="27" t="s">
        <v>207</v>
      </c>
      <c r="I23" s="56"/>
      <c r="J23" s="13">
        <f>SUM(K23:AD23)</f>
        <v>35</v>
      </c>
      <c r="K23" s="30">
        <v>2</v>
      </c>
      <c r="L23" s="30">
        <v>0</v>
      </c>
      <c r="M23" s="30">
        <v>3</v>
      </c>
      <c r="N23" s="30">
        <v>0</v>
      </c>
      <c r="O23" s="30">
        <v>5</v>
      </c>
      <c r="P23" s="30">
        <v>4</v>
      </c>
      <c r="Q23" s="30">
        <v>6</v>
      </c>
      <c r="R23" s="30">
        <v>6</v>
      </c>
      <c r="S23" s="30">
        <v>1</v>
      </c>
      <c r="T23" s="30">
        <v>8</v>
      </c>
      <c r="U23" s="30"/>
      <c r="V23" s="30"/>
      <c r="W23" s="30"/>
      <c r="X23" s="30"/>
      <c r="Y23" s="30"/>
      <c r="Z23" s="30"/>
      <c r="AA23" s="30"/>
      <c r="AB23" s="30"/>
      <c r="AC23" s="30"/>
      <c r="AD23" s="30"/>
    </row>
    <row r="24" spans="1:31" x14ac:dyDescent="0.25">
      <c r="A24" s="14">
        <v>5</v>
      </c>
      <c r="B24" s="3" t="s">
        <v>365</v>
      </c>
      <c r="C24" s="3" t="s">
        <v>366</v>
      </c>
      <c r="D24" s="3" t="s">
        <v>367</v>
      </c>
      <c r="E24" s="61">
        <v>37335</v>
      </c>
      <c r="F24" s="25" t="s">
        <v>15</v>
      </c>
      <c r="G24" s="25">
        <v>9</v>
      </c>
      <c r="H24" s="3" t="s">
        <v>368</v>
      </c>
      <c r="I24" s="23"/>
      <c r="J24" s="13">
        <f>SUM(K24:AD24)</f>
        <v>35</v>
      </c>
      <c r="K24" s="30">
        <v>2</v>
      </c>
      <c r="L24" s="30">
        <v>2</v>
      </c>
      <c r="M24" s="30">
        <v>3</v>
      </c>
      <c r="N24" s="30">
        <v>1</v>
      </c>
      <c r="O24" s="30">
        <v>10</v>
      </c>
      <c r="P24" s="30">
        <v>6</v>
      </c>
      <c r="Q24" s="30">
        <v>2</v>
      </c>
      <c r="R24" s="30">
        <v>3</v>
      </c>
      <c r="S24" s="30">
        <v>3</v>
      </c>
      <c r="T24" s="30">
        <v>3</v>
      </c>
      <c r="U24" s="30"/>
      <c r="V24" s="30"/>
      <c r="W24" s="30"/>
      <c r="X24" s="30"/>
      <c r="Y24" s="30"/>
      <c r="Z24" s="30"/>
      <c r="AA24" s="30"/>
      <c r="AB24" s="30"/>
      <c r="AC24" s="30"/>
      <c r="AD24" s="30"/>
    </row>
    <row r="25" spans="1:31" x14ac:dyDescent="0.25">
      <c r="A25" s="14">
        <v>4</v>
      </c>
      <c r="B25" s="44" t="s">
        <v>363</v>
      </c>
      <c r="C25" s="39" t="s">
        <v>27</v>
      </c>
      <c r="D25" s="39" t="s">
        <v>26</v>
      </c>
      <c r="E25" s="45">
        <v>37422</v>
      </c>
      <c r="F25" s="14" t="s">
        <v>15</v>
      </c>
      <c r="G25" s="42">
        <v>9</v>
      </c>
      <c r="H25" s="39" t="s">
        <v>153</v>
      </c>
      <c r="I25" s="46"/>
      <c r="J25" s="13">
        <f>SUM(K25:AD25)</f>
        <v>34</v>
      </c>
      <c r="K25" s="30">
        <v>2</v>
      </c>
      <c r="L25" s="30">
        <v>1</v>
      </c>
      <c r="M25" s="30">
        <v>2</v>
      </c>
      <c r="N25" s="30">
        <v>4</v>
      </c>
      <c r="O25" s="30">
        <v>6</v>
      </c>
      <c r="P25" s="30">
        <v>4</v>
      </c>
      <c r="Q25" s="30">
        <v>3</v>
      </c>
      <c r="R25" s="30">
        <v>6</v>
      </c>
      <c r="S25" s="30">
        <v>2</v>
      </c>
      <c r="T25" s="30">
        <v>4</v>
      </c>
      <c r="U25" s="30"/>
      <c r="V25" s="30"/>
      <c r="W25" s="30"/>
      <c r="X25" s="30"/>
      <c r="Y25" s="30"/>
      <c r="Z25" s="30"/>
      <c r="AA25" s="30"/>
      <c r="AB25" s="30"/>
      <c r="AC25" s="30"/>
      <c r="AD25" s="30"/>
    </row>
    <row r="26" spans="1:31" x14ac:dyDescent="0.25">
      <c r="A26" s="14">
        <v>7</v>
      </c>
      <c r="B26" s="3" t="s">
        <v>378</v>
      </c>
      <c r="C26" s="3" t="s">
        <v>92</v>
      </c>
      <c r="D26" s="3" t="s">
        <v>379</v>
      </c>
      <c r="E26" s="61">
        <v>37439</v>
      </c>
      <c r="F26" s="25" t="s">
        <v>15</v>
      </c>
      <c r="G26" s="25">
        <v>9</v>
      </c>
      <c r="H26" s="3" t="s">
        <v>312</v>
      </c>
      <c r="I26" s="23"/>
      <c r="J26" s="13">
        <f>SUM(K26:AD26)</f>
        <v>34</v>
      </c>
      <c r="K26" s="30">
        <v>2</v>
      </c>
      <c r="L26" s="30">
        <v>2</v>
      </c>
      <c r="M26" s="30">
        <v>3</v>
      </c>
      <c r="N26" s="30">
        <v>2</v>
      </c>
      <c r="O26" s="30">
        <v>8</v>
      </c>
      <c r="P26" s="30">
        <v>4</v>
      </c>
      <c r="Q26" s="30">
        <v>4</v>
      </c>
      <c r="R26" s="30">
        <v>5</v>
      </c>
      <c r="S26" s="30">
        <v>2</v>
      </c>
      <c r="T26" s="30">
        <v>2</v>
      </c>
      <c r="U26" s="30"/>
      <c r="V26" s="30"/>
      <c r="W26" s="30"/>
      <c r="X26" s="30"/>
      <c r="Y26" s="30"/>
      <c r="Z26" s="30"/>
      <c r="AA26" s="30"/>
      <c r="AB26" s="30"/>
      <c r="AC26" s="30"/>
      <c r="AD26" s="30"/>
    </row>
    <row r="27" spans="1:31" x14ac:dyDescent="0.25">
      <c r="A27" s="14">
        <v>7</v>
      </c>
      <c r="B27" s="3" t="s">
        <v>380</v>
      </c>
      <c r="C27" s="3" t="s">
        <v>381</v>
      </c>
      <c r="D27" s="3" t="s">
        <v>382</v>
      </c>
      <c r="E27" s="61">
        <v>36849</v>
      </c>
      <c r="F27" s="14" t="s">
        <v>15</v>
      </c>
      <c r="G27" s="25">
        <v>9</v>
      </c>
      <c r="H27" s="3" t="s">
        <v>182</v>
      </c>
      <c r="I27" s="23"/>
      <c r="J27" s="13">
        <f>SUM(K27:AD27)</f>
        <v>33</v>
      </c>
      <c r="K27" s="30">
        <v>3</v>
      </c>
      <c r="L27" s="30">
        <v>2</v>
      </c>
      <c r="M27" s="30">
        <v>3</v>
      </c>
      <c r="N27" s="30">
        <v>2</v>
      </c>
      <c r="O27" s="30">
        <v>6</v>
      </c>
      <c r="P27" s="30">
        <v>4</v>
      </c>
      <c r="Q27" s="30">
        <v>4</v>
      </c>
      <c r="R27" s="30">
        <v>8</v>
      </c>
      <c r="S27" s="30">
        <v>1</v>
      </c>
      <c r="T27" s="30">
        <v>0</v>
      </c>
      <c r="U27" s="30"/>
      <c r="V27" s="30"/>
      <c r="W27" s="30"/>
      <c r="X27" s="30"/>
      <c r="Y27" s="30"/>
      <c r="Z27" s="30"/>
      <c r="AA27" s="30"/>
      <c r="AB27" s="30"/>
      <c r="AC27" s="30"/>
      <c r="AD27" s="30"/>
    </row>
    <row r="28" spans="1:31" x14ac:dyDescent="0.25">
      <c r="A28" s="14">
        <v>8</v>
      </c>
      <c r="B28" s="3" t="s">
        <v>385</v>
      </c>
      <c r="C28" s="3" t="s">
        <v>44</v>
      </c>
      <c r="D28" s="3" t="s">
        <v>62</v>
      </c>
      <c r="E28" s="61">
        <v>37679</v>
      </c>
      <c r="F28" s="25" t="s">
        <v>15</v>
      </c>
      <c r="G28" s="25">
        <v>9</v>
      </c>
      <c r="H28" s="3" t="s">
        <v>335</v>
      </c>
      <c r="I28" s="23"/>
      <c r="J28" s="13">
        <f>SUM(K28:AD28)</f>
        <v>33</v>
      </c>
      <c r="K28" s="30">
        <v>2</v>
      </c>
      <c r="L28" s="30">
        <v>2</v>
      </c>
      <c r="M28" s="30">
        <v>1</v>
      </c>
      <c r="N28" s="30">
        <v>1</v>
      </c>
      <c r="O28" s="30">
        <v>10</v>
      </c>
      <c r="P28" s="30">
        <v>2</v>
      </c>
      <c r="Q28" s="30">
        <v>2</v>
      </c>
      <c r="R28" s="30">
        <v>7</v>
      </c>
      <c r="S28" s="30">
        <v>4</v>
      </c>
      <c r="T28" s="30">
        <v>2</v>
      </c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/>
    </row>
    <row r="29" spans="1:31" x14ac:dyDescent="0.25">
      <c r="A29" s="14">
        <v>9</v>
      </c>
      <c r="B29" s="3" t="s">
        <v>395</v>
      </c>
      <c r="C29" s="3" t="s">
        <v>42</v>
      </c>
      <c r="D29" s="3" t="s">
        <v>202</v>
      </c>
      <c r="E29" s="61">
        <v>37697</v>
      </c>
      <c r="F29" s="25" t="s">
        <v>15</v>
      </c>
      <c r="G29" s="25">
        <v>9</v>
      </c>
      <c r="H29" s="3" t="s">
        <v>168</v>
      </c>
      <c r="I29" s="23"/>
      <c r="J29" s="13">
        <f>SUM(K29:AD29)</f>
        <v>33</v>
      </c>
      <c r="K29" s="30">
        <v>4</v>
      </c>
      <c r="L29" s="30">
        <v>3</v>
      </c>
      <c r="M29" s="30">
        <v>3</v>
      </c>
      <c r="N29" s="30">
        <v>0</v>
      </c>
      <c r="O29" s="30">
        <v>6</v>
      </c>
      <c r="P29" s="30">
        <v>4</v>
      </c>
      <c r="Q29" s="30">
        <v>4</v>
      </c>
      <c r="R29" s="30">
        <v>3</v>
      </c>
      <c r="S29" s="30">
        <v>4</v>
      </c>
      <c r="T29" s="30">
        <v>2</v>
      </c>
      <c r="U29" s="30"/>
      <c r="V29" s="30"/>
      <c r="W29" s="30"/>
      <c r="X29" s="30"/>
      <c r="Y29" s="30"/>
      <c r="Z29" s="30"/>
      <c r="AA29" s="30"/>
      <c r="AB29" s="30"/>
      <c r="AC29" s="30"/>
      <c r="AD29" s="30"/>
    </row>
    <row r="30" spans="1:31" x14ac:dyDescent="0.25">
      <c r="A30" s="14">
        <v>5</v>
      </c>
      <c r="B30" s="3" t="s">
        <v>369</v>
      </c>
      <c r="C30" s="3" t="s">
        <v>370</v>
      </c>
      <c r="D30" s="3" t="s">
        <v>323</v>
      </c>
      <c r="E30" s="61">
        <v>37455</v>
      </c>
      <c r="F30" s="25" t="s">
        <v>15</v>
      </c>
      <c r="G30" s="25">
        <v>9</v>
      </c>
      <c r="H30" s="3" t="s">
        <v>368</v>
      </c>
      <c r="I30" s="23"/>
      <c r="J30" s="13">
        <f>SUM(K30:AD30)</f>
        <v>32</v>
      </c>
      <c r="K30" s="30">
        <v>3</v>
      </c>
      <c r="L30" s="30">
        <v>2</v>
      </c>
      <c r="M30" s="30">
        <v>2</v>
      </c>
      <c r="N30" s="30">
        <v>1</v>
      </c>
      <c r="O30" s="30">
        <v>8</v>
      </c>
      <c r="P30" s="30">
        <v>4</v>
      </c>
      <c r="Q30" s="30">
        <v>4</v>
      </c>
      <c r="R30" s="30">
        <v>2</v>
      </c>
      <c r="S30" s="30">
        <v>4</v>
      </c>
      <c r="T30" s="30">
        <v>2</v>
      </c>
      <c r="U30" s="30"/>
      <c r="V30" s="30"/>
      <c r="W30" s="30"/>
      <c r="X30" s="30"/>
      <c r="Y30" s="30"/>
      <c r="Z30" s="30"/>
      <c r="AA30" s="30"/>
      <c r="AB30" s="30"/>
      <c r="AC30" s="30"/>
      <c r="AD30" s="30"/>
    </row>
    <row r="31" spans="1:31" x14ac:dyDescent="0.25">
      <c r="A31" s="14">
        <v>8</v>
      </c>
      <c r="B31" s="3" t="s">
        <v>386</v>
      </c>
      <c r="C31" s="3" t="s">
        <v>137</v>
      </c>
      <c r="D31" s="3" t="s">
        <v>28</v>
      </c>
      <c r="E31" s="61">
        <v>37734</v>
      </c>
      <c r="F31" s="25" t="s">
        <v>15</v>
      </c>
      <c r="G31" s="25">
        <v>9</v>
      </c>
      <c r="H31" s="3" t="s">
        <v>387</v>
      </c>
      <c r="I31" s="23"/>
      <c r="J31" s="13">
        <f>SUM(K31:AD31)</f>
        <v>31</v>
      </c>
      <c r="K31" s="30">
        <v>4</v>
      </c>
      <c r="L31" s="30">
        <v>1</v>
      </c>
      <c r="M31" s="30">
        <v>1</v>
      </c>
      <c r="N31" s="30">
        <v>0</v>
      </c>
      <c r="O31" s="30">
        <v>10</v>
      </c>
      <c r="P31" s="30">
        <v>2</v>
      </c>
      <c r="Q31" s="30">
        <v>3</v>
      </c>
      <c r="R31" s="30">
        <v>5</v>
      </c>
      <c r="S31" s="30">
        <v>4</v>
      </c>
      <c r="T31" s="30">
        <v>1</v>
      </c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/>
    </row>
    <row r="32" spans="1:31" x14ac:dyDescent="0.25">
      <c r="A32" s="14">
        <v>3</v>
      </c>
      <c r="B32" s="27" t="s">
        <v>359</v>
      </c>
      <c r="C32" s="27" t="s">
        <v>18</v>
      </c>
      <c r="D32" s="27" t="s">
        <v>22</v>
      </c>
      <c r="E32" s="49">
        <v>37525</v>
      </c>
      <c r="F32" s="14" t="s">
        <v>15</v>
      </c>
      <c r="G32" s="32">
        <v>9</v>
      </c>
      <c r="H32" s="27" t="s">
        <v>174</v>
      </c>
      <c r="I32" s="56"/>
      <c r="J32" s="13">
        <f>SUM(K32:AD32)</f>
        <v>31</v>
      </c>
      <c r="K32" s="30">
        <v>1</v>
      </c>
      <c r="L32" s="30">
        <v>0</v>
      </c>
      <c r="M32" s="30">
        <v>2</v>
      </c>
      <c r="N32" s="30">
        <v>1</v>
      </c>
      <c r="O32" s="30">
        <v>11</v>
      </c>
      <c r="P32" s="30">
        <v>0</v>
      </c>
      <c r="Q32" s="30">
        <v>4</v>
      </c>
      <c r="R32" s="30">
        <v>2</v>
      </c>
      <c r="S32" s="30">
        <v>2</v>
      </c>
      <c r="T32" s="30">
        <v>8</v>
      </c>
      <c r="U32" s="30"/>
      <c r="V32" s="30"/>
      <c r="W32" s="30"/>
      <c r="X32" s="30"/>
      <c r="Y32" s="30"/>
      <c r="Z32" s="30"/>
      <c r="AA32" s="30"/>
      <c r="AB32" s="30"/>
      <c r="AC32" s="30"/>
      <c r="AD32" s="30"/>
    </row>
    <row r="33" spans="1:30" x14ac:dyDescent="0.25">
      <c r="A33" s="14">
        <v>7</v>
      </c>
      <c r="B33" s="3" t="s">
        <v>383</v>
      </c>
      <c r="C33" s="3" t="s">
        <v>52</v>
      </c>
      <c r="D33" s="3" t="s">
        <v>85</v>
      </c>
      <c r="E33" s="61">
        <v>37546</v>
      </c>
      <c r="F33" s="25" t="s">
        <v>15</v>
      </c>
      <c r="G33" s="25">
        <v>9</v>
      </c>
      <c r="H33" s="3" t="s">
        <v>312</v>
      </c>
      <c r="I33" s="23"/>
      <c r="J33" s="13">
        <f>SUM(K33:AD33)</f>
        <v>31</v>
      </c>
      <c r="K33" s="30">
        <v>2</v>
      </c>
      <c r="L33" s="30">
        <v>2</v>
      </c>
      <c r="M33" s="30">
        <v>3</v>
      </c>
      <c r="N33" s="30">
        <v>2</v>
      </c>
      <c r="O33" s="30">
        <v>8</v>
      </c>
      <c r="P33" s="30">
        <v>2</v>
      </c>
      <c r="Q33" s="30">
        <v>2</v>
      </c>
      <c r="R33" s="30">
        <v>5</v>
      </c>
      <c r="S33" s="30">
        <v>3</v>
      </c>
      <c r="T33" s="30">
        <v>2</v>
      </c>
      <c r="U33" s="30"/>
      <c r="V33" s="30"/>
      <c r="W33" s="30"/>
      <c r="X33" s="30"/>
      <c r="Y33" s="30"/>
      <c r="Z33" s="30"/>
      <c r="AA33" s="30"/>
      <c r="AB33" s="30"/>
      <c r="AC33" s="30"/>
      <c r="AD33" s="30"/>
    </row>
    <row r="34" spans="1:30" x14ac:dyDescent="0.25">
      <c r="A34" s="14">
        <v>3</v>
      </c>
      <c r="B34" s="26" t="s">
        <v>360</v>
      </c>
      <c r="C34" s="26" t="s">
        <v>39</v>
      </c>
      <c r="D34" s="26" t="s">
        <v>61</v>
      </c>
      <c r="E34" s="51">
        <v>37425</v>
      </c>
      <c r="F34" s="14" t="s">
        <v>15</v>
      </c>
      <c r="G34" s="32">
        <v>9</v>
      </c>
      <c r="H34" s="27" t="s">
        <v>141</v>
      </c>
      <c r="I34" s="56"/>
      <c r="J34" s="13">
        <f>SUM(K34:AD34)</f>
        <v>31</v>
      </c>
      <c r="K34" s="29">
        <v>1</v>
      </c>
      <c r="L34" s="29">
        <v>1</v>
      </c>
      <c r="M34" s="29">
        <v>1</v>
      </c>
      <c r="N34" s="29">
        <v>2</v>
      </c>
      <c r="O34" s="30">
        <v>10</v>
      </c>
      <c r="P34" s="30">
        <v>6</v>
      </c>
      <c r="Q34" s="30">
        <v>0</v>
      </c>
      <c r="R34" s="30">
        <v>2</v>
      </c>
      <c r="S34" s="30">
        <v>2</v>
      </c>
      <c r="T34" s="30">
        <v>6</v>
      </c>
      <c r="U34" s="30"/>
      <c r="V34" s="30"/>
      <c r="W34" s="30"/>
      <c r="X34" s="30"/>
      <c r="Y34" s="30"/>
      <c r="Z34" s="30"/>
      <c r="AA34" s="30"/>
      <c r="AB34" s="30"/>
      <c r="AC34" s="30"/>
      <c r="AD34" s="30"/>
    </row>
    <row r="35" spans="1:30" x14ac:dyDescent="0.25">
      <c r="A35" s="14">
        <v>5</v>
      </c>
      <c r="B35" s="3" t="s">
        <v>371</v>
      </c>
      <c r="C35" s="3" t="s">
        <v>52</v>
      </c>
      <c r="D35" s="3" t="s">
        <v>22</v>
      </c>
      <c r="E35" s="61">
        <v>37324</v>
      </c>
      <c r="F35" s="25" t="s">
        <v>15</v>
      </c>
      <c r="G35" s="25">
        <v>9</v>
      </c>
      <c r="H35" s="3" t="s">
        <v>372</v>
      </c>
      <c r="I35" s="23"/>
      <c r="J35" s="13">
        <f>SUM(K35:AD35)</f>
        <v>31</v>
      </c>
      <c r="K35" s="30">
        <v>3</v>
      </c>
      <c r="L35" s="30">
        <v>1</v>
      </c>
      <c r="M35" s="30">
        <v>2</v>
      </c>
      <c r="N35" s="30">
        <v>1</v>
      </c>
      <c r="O35" s="30">
        <v>10</v>
      </c>
      <c r="P35" s="30">
        <v>4</v>
      </c>
      <c r="Q35" s="30">
        <v>2</v>
      </c>
      <c r="R35" s="30">
        <v>2</v>
      </c>
      <c r="S35" s="30">
        <v>3</v>
      </c>
      <c r="T35" s="30">
        <v>3</v>
      </c>
      <c r="U35" s="30"/>
      <c r="V35" s="30"/>
      <c r="W35" s="30"/>
      <c r="X35" s="30"/>
      <c r="Y35" s="30"/>
      <c r="Z35" s="30"/>
      <c r="AA35" s="30"/>
      <c r="AB35" s="30"/>
      <c r="AC35" s="30"/>
      <c r="AD35" s="30"/>
    </row>
    <row r="36" spans="1:30" x14ac:dyDescent="0.25">
      <c r="A36" s="14">
        <v>4</v>
      </c>
      <c r="B36" s="44" t="s">
        <v>364</v>
      </c>
      <c r="C36" s="39" t="s">
        <v>72</v>
      </c>
      <c r="D36" s="39" t="s">
        <v>49</v>
      </c>
      <c r="E36" s="45">
        <v>37469</v>
      </c>
      <c r="F36" s="14" t="s">
        <v>15</v>
      </c>
      <c r="G36" s="42">
        <v>9</v>
      </c>
      <c r="H36" s="39" t="s">
        <v>149</v>
      </c>
      <c r="I36" s="38"/>
      <c r="J36" s="13">
        <f>SUM(K36:AD36)</f>
        <v>30</v>
      </c>
      <c r="K36" s="30">
        <v>4</v>
      </c>
      <c r="L36" s="30">
        <v>1</v>
      </c>
      <c r="M36" s="30">
        <v>1</v>
      </c>
      <c r="N36" s="30">
        <v>1</v>
      </c>
      <c r="O36" s="30">
        <v>6</v>
      </c>
      <c r="P36" s="30">
        <v>4</v>
      </c>
      <c r="Q36" s="30">
        <v>4</v>
      </c>
      <c r="R36" s="30">
        <v>6</v>
      </c>
      <c r="S36" s="30">
        <v>2</v>
      </c>
      <c r="T36" s="30">
        <v>1</v>
      </c>
      <c r="U36" s="30"/>
      <c r="V36" s="30"/>
      <c r="W36" s="30"/>
      <c r="X36" s="30"/>
      <c r="Y36" s="30"/>
      <c r="Z36" s="30"/>
      <c r="AA36" s="30"/>
      <c r="AB36" s="30"/>
      <c r="AC36" s="30"/>
      <c r="AD36" s="30"/>
    </row>
  </sheetData>
  <sortState ref="A10:AE194">
    <sortCondition descending="1" ref="J10:J194"/>
  </sortState>
  <mergeCells count="15">
    <mergeCell ref="K2:AD6"/>
    <mergeCell ref="B4:I4"/>
    <mergeCell ref="B6:C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AD8"/>
    <mergeCell ref="B2:I2"/>
  </mergeCells>
  <pageMargins left="0.7" right="0.7" top="0.75" bottom="0.75" header="0.3" footer="0.3"/>
  <pageSetup paperSize="9" scale="52" fitToHeight="0" orientation="landscape" r:id="rId1"/>
  <ignoredErrors>
    <ignoredError sqref="J15:J36" emptyCellReferenc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39"/>
  <sheetViews>
    <sheetView workbookViewId="0">
      <selection activeCell="H34" sqref="H34"/>
    </sheetView>
  </sheetViews>
  <sheetFormatPr defaultRowHeight="15" x14ac:dyDescent="0.25"/>
  <cols>
    <col min="1" max="1" width="5.7109375" customWidth="1"/>
    <col min="2" max="2" width="15.42578125" bestFit="1" customWidth="1"/>
    <col min="3" max="3" width="13.7109375" bestFit="1" customWidth="1"/>
    <col min="4" max="4" width="15.28515625" bestFit="1" customWidth="1"/>
    <col min="5" max="5" width="11" style="73" hidden="1" customWidth="1"/>
    <col min="6" max="6" width="15" style="1" customWidth="1"/>
    <col min="7" max="7" width="9.42578125" style="1" customWidth="1"/>
    <col min="8" max="8" width="23" customWidth="1"/>
    <col min="9" max="9" width="12.85546875" bestFit="1" customWidth="1"/>
    <col min="10" max="10" width="14.140625" style="5" customWidth="1"/>
    <col min="11" max="30" width="3.28515625" style="16" hidden="1" customWidth="1"/>
  </cols>
  <sheetData>
    <row r="2" spans="1:30" ht="18.75" x14ac:dyDescent="0.3">
      <c r="B2" s="106" t="s">
        <v>1</v>
      </c>
      <c r="C2" s="106"/>
      <c r="D2" s="106"/>
      <c r="E2" s="106"/>
      <c r="F2" s="106"/>
      <c r="G2" s="106"/>
      <c r="H2" s="106"/>
      <c r="I2" s="106"/>
      <c r="K2" s="95" t="s">
        <v>138</v>
      </c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</row>
    <row r="3" spans="1:30" ht="15.75" thickBot="1" x14ac:dyDescent="0.3"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</row>
    <row r="4" spans="1:30" ht="15.75" thickBot="1" x14ac:dyDescent="0.3">
      <c r="A4" s="1" t="s">
        <v>2</v>
      </c>
      <c r="B4" s="96" t="s">
        <v>139</v>
      </c>
      <c r="C4" s="97"/>
      <c r="D4" s="97"/>
      <c r="E4" s="97"/>
      <c r="F4" s="97"/>
      <c r="G4" s="97"/>
      <c r="H4" s="97"/>
      <c r="I4" s="98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</row>
    <row r="5" spans="1:30" ht="16.5" thickBot="1" x14ac:dyDescent="0.3">
      <c r="B5" s="63"/>
      <c r="C5" s="63"/>
      <c r="D5" s="63"/>
      <c r="E5" s="71"/>
      <c r="F5" s="71"/>
      <c r="G5" s="71"/>
      <c r="H5" s="66"/>
      <c r="I5" s="6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</row>
    <row r="6" spans="1:30" ht="15.75" thickBot="1" x14ac:dyDescent="0.3">
      <c r="A6" t="s">
        <v>0</v>
      </c>
      <c r="B6" s="109" t="s">
        <v>67</v>
      </c>
      <c r="C6" s="110"/>
      <c r="E6" s="1" t="s">
        <v>3</v>
      </c>
      <c r="F6" s="4">
        <v>10</v>
      </c>
      <c r="I6" s="20"/>
      <c r="J6" s="21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</row>
    <row r="7" spans="1:30" x14ac:dyDescent="0.25">
      <c r="E7" s="1"/>
      <c r="I7" s="20"/>
      <c r="J7" s="22"/>
    </row>
    <row r="8" spans="1:30" s="2" customFormat="1" x14ac:dyDescent="0.25">
      <c r="A8" s="111" t="s">
        <v>522</v>
      </c>
      <c r="B8" s="111" t="s">
        <v>4</v>
      </c>
      <c r="C8" s="111" t="s">
        <v>5</v>
      </c>
      <c r="D8" s="111" t="s">
        <v>6</v>
      </c>
      <c r="E8" s="111" t="s">
        <v>7</v>
      </c>
      <c r="F8" s="111" t="s">
        <v>8</v>
      </c>
      <c r="G8" s="111" t="s">
        <v>9</v>
      </c>
      <c r="H8" s="111" t="s">
        <v>13</v>
      </c>
      <c r="I8" s="111" t="s">
        <v>11</v>
      </c>
      <c r="J8" s="111" t="s">
        <v>12</v>
      </c>
      <c r="K8" s="105" t="s">
        <v>10</v>
      </c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</row>
    <row r="9" spans="1:30" x14ac:dyDescent="0.25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7">
        <v>1</v>
      </c>
      <c r="L9" s="17">
        <v>2</v>
      </c>
      <c r="M9" s="17">
        <v>3</v>
      </c>
      <c r="N9" s="17">
        <v>4</v>
      </c>
      <c r="O9" s="17">
        <v>5</v>
      </c>
      <c r="P9" s="17">
        <v>6</v>
      </c>
      <c r="Q9" s="17">
        <v>7</v>
      </c>
      <c r="R9" s="17">
        <v>8</v>
      </c>
      <c r="S9" s="17">
        <v>9</v>
      </c>
      <c r="T9" s="17">
        <v>10</v>
      </c>
      <c r="U9" s="17">
        <v>11</v>
      </c>
      <c r="V9" s="17">
        <v>12</v>
      </c>
      <c r="W9" s="17">
        <v>13</v>
      </c>
      <c r="X9" s="17">
        <v>14</v>
      </c>
      <c r="Y9" s="17">
        <v>15</v>
      </c>
      <c r="Z9" s="17">
        <v>16</v>
      </c>
      <c r="AA9" s="17">
        <v>17</v>
      </c>
      <c r="AB9" s="17">
        <v>18</v>
      </c>
      <c r="AC9" s="17">
        <v>19</v>
      </c>
      <c r="AD9" s="17">
        <v>20</v>
      </c>
    </row>
    <row r="10" spans="1:30" ht="15.75" x14ac:dyDescent="0.25">
      <c r="A10" s="88">
        <v>6</v>
      </c>
      <c r="B10" s="129" t="s">
        <v>514</v>
      </c>
      <c r="C10" s="129" t="s">
        <v>118</v>
      </c>
      <c r="D10" s="129" t="s">
        <v>515</v>
      </c>
      <c r="E10" s="88"/>
      <c r="F10" s="25" t="s">
        <v>15</v>
      </c>
      <c r="G10" s="25">
        <v>10</v>
      </c>
      <c r="H10" s="129" t="s">
        <v>520</v>
      </c>
      <c r="I10" s="88"/>
      <c r="J10" s="88" t="s">
        <v>505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x14ac:dyDescent="0.25">
      <c r="A11" s="88">
        <v>7</v>
      </c>
      <c r="B11" s="130" t="s">
        <v>516</v>
      </c>
      <c r="C11" s="130" t="s">
        <v>104</v>
      </c>
      <c r="D11" s="130" t="s">
        <v>28</v>
      </c>
      <c r="E11" s="88"/>
      <c r="F11" s="25" t="s">
        <v>15</v>
      </c>
      <c r="G11" s="25">
        <v>10</v>
      </c>
      <c r="H11" s="128" t="s">
        <v>246</v>
      </c>
      <c r="I11" s="88"/>
      <c r="J11" s="88" t="s">
        <v>505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x14ac:dyDescent="0.25">
      <c r="A12" s="88">
        <v>8</v>
      </c>
      <c r="B12" s="131" t="s">
        <v>517</v>
      </c>
      <c r="C12" s="131" t="s">
        <v>18</v>
      </c>
      <c r="D12" s="131" t="s">
        <v>518</v>
      </c>
      <c r="E12" s="88"/>
      <c r="F12" s="25" t="s">
        <v>15</v>
      </c>
      <c r="G12" s="25">
        <v>10</v>
      </c>
      <c r="H12" s="131" t="s">
        <v>521</v>
      </c>
      <c r="I12" s="88"/>
      <c r="J12" s="88" t="s">
        <v>505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x14ac:dyDescent="0.25">
      <c r="A13" s="88">
        <v>6</v>
      </c>
      <c r="B13" s="128" t="s">
        <v>519</v>
      </c>
      <c r="C13" s="128" t="s">
        <v>51</v>
      </c>
      <c r="D13" s="128" t="s">
        <v>26</v>
      </c>
      <c r="E13" s="88"/>
      <c r="F13" s="25" t="s">
        <v>15</v>
      </c>
      <c r="G13" s="25">
        <v>10</v>
      </c>
      <c r="H13" s="128" t="s">
        <v>520</v>
      </c>
      <c r="I13" s="88"/>
      <c r="J13" s="88" t="s">
        <v>505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x14ac:dyDescent="0.25">
      <c r="A14" s="14">
        <v>7</v>
      </c>
      <c r="B14" s="3" t="s">
        <v>419</v>
      </c>
      <c r="C14" s="3" t="s">
        <v>179</v>
      </c>
      <c r="D14" s="3" t="s">
        <v>165</v>
      </c>
      <c r="E14" s="61">
        <v>37196</v>
      </c>
      <c r="F14" s="25" t="s">
        <v>15</v>
      </c>
      <c r="G14" s="25">
        <v>10</v>
      </c>
      <c r="H14" s="3" t="s">
        <v>183</v>
      </c>
      <c r="I14" s="78"/>
      <c r="J14" s="13" t="s">
        <v>505</v>
      </c>
      <c r="K14" s="18">
        <v>4</v>
      </c>
      <c r="L14" s="18">
        <v>2</v>
      </c>
      <c r="M14" s="18">
        <v>2</v>
      </c>
      <c r="N14" s="18">
        <v>4</v>
      </c>
      <c r="O14" s="18">
        <v>4</v>
      </c>
      <c r="P14" s="18">
        <v>1</v>
      </c>
      <c r="Q14" s="18">
        <v>2</v>
      </c>
      <c r="R14" s="18">
        <v>8</v>
      </c>
      <c r="S14" s="18">
        <v>8</v>
      </c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</row>
    <row r="15" spans="1:30" x14ac:dyDescent="0.25">
      <c r="A15" s="14">
        <v>8</v>
      </c>
      <c r="B15" s="3" t="s">
        <v>422</v>
      </c>
      <c r="C15" s="3" t="s">
        <v>170</v>
      </c>
      <c r="D15" s="3" t="s">
        <v>31</v>
      </c>
      <c r="E15" s="61">
        <v>37162</v>
      </c>
      <c r="F15" s="25" t="s">
        <v>15</v>
      </c>
      <c r="G15" s="25">
        <v>10</v>
      </c>
      <c r="H15" s="3" t="s">
        <v>387</v>
      </c>
      <c r="I15" s="78"/>
      <c r="J15" s="13" t="s">
        <v>505</v>
      </c>
      <c r="K15" s="18">
        <v>3</v>
      </c>
      <c r="L15" s="18">
        <v>4</v>
      </c>
      <c r="M15" s="18">
        <v>2</v>
      </c>
      <c r="N15" s="18">
        <v>8</v>
      </c>
      <c r="O15" s="18">
        <v>0</v>
      </c>
      <c r="P15" s="18">
        <v>5</v>
      </c>
      <c r="Q15" s="18">
        <v>2</v>
      </c>
      <c r="R15" s="18">
        <v>8</v>
      </c>
      <c r="S15" s="18">
        <v>8</v>
      </c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</row>
    <row r="16" spans="1:30" x14ac:dyDescent="0.25">
      <c r="A16" s="14">
        <v>9</v>
      </c>
      <c r="B16" s="3" t="s">
        <v>429</v>
      </c>
      <c r="C16" s="3" t="s">
        <v>430</v>
      </c>
      <c r="D16" s="3" t="s">
        <v>31</v>
      </c>
      <c r="E16" s="6">
        <v>37043</v>
      </c>
      <c r="F16" s="25" t="s">
        <v>15</v>
      </c>
      <c r="G16" s="25">
        <v>10</v>
      </c>
      <c r="H16" s="3" t="s">
        <v>348</v>
      </c>
      <c r="I16" s="78"/>
      <c r="J16" s="13" t="s">
        <v>505</v>
      </c>
      <c r="K16" s="18">
        <v>5</v>
      </c>
      <c r="L16" s="18">
        <v>2</v>
      </c>
      <c r="M16" s="18">
        <v>2</v>
      </c>
      <c r="N16" s="18">
        <v>10</v>
      </c>
      <c r="O16" s="18">
        <v>7</v>
      </c>
      <c r="P16" s="18">
        <v>8</v>
      </c>
      <c r="Q16" s="18">
        <v>3</v>
      </c>
      <c r="R16" s="18">
        <v>14</v>
      </c>
      <c r="S16" s="18">
        <v>7</v>
      </c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</row>
    <row r="17" spans="1:30" x14ac:dyDescent="0.25">
      <c r="A17" s="14">
        <v>9</v>
      </c>
      <c r="B17" s="3" t="s">
        <v>431</v>
      </c>
      <c r="C17" s="3" t="s">
        <v>119</v>
      </c>
      <c r="D17" s="3" t="s">
        <v>142</v>
      </c>
      <c r="E17" s="6">
        <v>37183</v>
      </c>
      <c r="F17" s="25" t="s">
        <v>15</v>
      </c>
      <c r="G17" s="25">
        <v>10</v>
      </c>
      <c r="H17" s="3" t="s">
        <v>166</v>
      </c>
      <c r="I17" s="78"/>
      <c r="J17" s="13">
        <f>SUM(K17:AD17)</f>
        <v>57</v>
      </c>
      <c r="K17" s="18">
        <v>5</v>
      </c>
      <c r="L17" s="18">
        <v>2</v>
      </c>
      <c r="M17" s="18">
        <v>2</v>
      </c>
      <c r="N17" s="18">
        <v>10</v>
      </c>
      <c r="O17" s="18">
        <v>7</v>
      </c>
      <c r="P17" s="18">
        <v>7</v>
      </c>
      <c r="Q17" s="18">
        <v>4</v>
      </c>
      <c r="R17" s="18">
        <v>12</v>
      </c>
      <c r="S17" s="18">
        <v>8</v>
      </c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</row>
    <row r="18" spans="1:30" x14ac:dyDescent="0.25">
      <c r="A18" s="14">
        <v>7</v>
      </c>
      <c r="B18" s="3" t="s">
        <v>416</v>
      </c>
      <c r="C18" s="3" t="s">
        <v>55</v>
      </c>
      <c r="D18" s="3" t="s">
        <v>62</v>
      </c>
      <c r="E18" s="61">
        <v>37036</v>
      </c>
      <c r="F18" s="25" t="s">
        <v>15</v>
      </c>
      <c r="G18" s="25">
        <v>10</v>
      </c>
      <c r="H18" s="3" t="s">
        <v>157</v>
      </c>
      <c r="I18" s="78"/>
      <c r="J18" s="13">
        <f>SUM(K18:AD18)</f>
        <v>41</v>
      </c>
      <c r="K18" s="18">
        <v>2</v>
      </c>
      <c r="L18" s="18">
        <v>2</v>
      </c>
      <c r="M18" s="18">
        <v>2</v>
      </c>
      <c r="N18" s="18">
        <v>8</v>
      </c>
      <c r="O18" s="18">
        <v>2</v>
      </c>
      <c r="P18" s="18">
        <v>6</v>
      </c>
      <c r="Q18" s="18">
        <v>3</v>
      </c>
      <c r="R18" s="18">
        <v>8</v>
      </c>
      <c r="S18" s="18">
        <v>8</v>
      </c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</row>
    <row r="19" spans="1:30" x14ac:dyDescent="0.25">
      <c r="A19" s="14">
        <v>6</v>
      </c>
      <c r="B19" s="3" t="s">
        <v>413</v>
      </c>
      <c r="C19" s="3" t="s">
        <v>59</v>
      </c>
      <c r="D19" s="3" t="s">
        <v>30</v>
      </c>
      <c r="E19" s="61">
        <v>37045</v>
      </c>
      <c r="F19" s="25" t="s">
        <v>15</v>
      </c>
      <c r="G19" s="25">
        <v>10</v>
      </c>
      <c r="H19" s="3" t="s">
        <v>233</v>
      </c>
      <c r="I19" s="78"/>
      <c r="J19" s="13">
        <f>SUM(K19:AD19)</f>
        <v>40</v>
      </c>
      <c r="K19" s="18">
        <v>2</v>
      </c>
      <c r="L19" s="18">
        <v>1</v>
      </c>
      <c r="M19" s="18">
        <v>2</v>
      </c>
      <c r="N19" s="18">
        <v>8</v>
      </c>
      <c r="O19" s="18">
        <v>4</v>
      </c>
      <c r="P19" s="18">
        <v>4</v>
      </c>
      <c r="Q19" s="18">
        <v>4</v>
      </c>
      <c r="R19" s="18">
        <v>8</v>
      </c>
      <c r="S19" s="18">
        <v>7</v>
      </c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</row>
    <row r="20" spans="1:30" x14ac:dyDescent="0.25">
      <c r="A20" s="14">
        <v>7</v>
      </c>
      <c r="B20" s="3" t="s">
        <v>417</v>
      </c>
      <c r="C20" s="3" t="s">
        <v>418</v>
      </c>
      <c r="D20" s="3" t="s">
        <v>75</v>
      </c>
      <c r="E20" s="61">
        <v>37374</v>
      </c>
      <c r="F20" s="25" t="s">
        <v>15</v>
      </c>
      <c r="G20" s="25">
        <v>10</v>
      </c>
      <c r="H20" s="3" t="s">
        <v>182</v>
      </c>
      <c r="I20" s="78"/>
      <c r="J20" s="13">
        <f>SUM(K20:AD20)</f>
        <v>39</v>
      </c>
      <c r="K20" s="18">
        <v>5</v>
      </c>
      <c r="L20" s="18">
        <v>1</v>
      </c>
      <c r="M20" s="18">
        <v>1</v>
      </c>
      <c r="N20" s="18">
        <v>6</v>
      </c>
      <c r="O20" s="18">
        <v>5</v>
      </c>
      <c r="P20" s="18">
        <v>3</v>
      </c>
      <c r="Q20" s="18">
        <v>2</v>
      </c>
      <c r="R20" s="18">
        <v>8</v>
      </c>
      <c r="S20" s="18">
        <v>8</v>
      </c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</row>
    <row r="21" spans="1:30" x14ac:dyDescent="0.25">
      <c r="A21" s="14">
        <v>3</v>
      </c>
      <c r="B21" s="26" t="s">
        <v>397</v>
      </c>
      <c r="C21" s="26" t="s">
        <v>94</v>
      </c>
      <c r="D21" s="26" t="s">
        <v>26</v>
      </c>
      <c r="E21" s="51">
        <v>37138</v>
      </c>
      <c r="F21" s="14" t="s">
        <v>15</v>
      </c>
      <c r="G21" s="32">
        <v>10</v>
      </c>
      <c r="H21" s="27" t="s">
        <v>173</v>
      </c>
      <c r="I21" s="79"/>
      <c r="J21" s="13">
        <f>SUM(K21:AD21)</f>
        <v>37</v>
      </c>
      <c r="K21" s="72">
        <v>4</v>
      </c>
      <c r="L21" s="72">
        <v>1</v>
      </c>
      <c r="M21" s="72">
        <v>2</v>
      </c>
      <c r="N21" s="72">
        <v>8</v>
      </c>
      <c r="O21" s="41">
        <v>5</v>
      </c>
      <c r="P21" s="41">
        <v>0</v>
      </c>
      <c r="Q21" s="41">
        <v>2</v>
      </c>
      <c r="R21" s="41">
        <v>8</v>
      </c>
      <c r="S21" s="41">
        <v>7</v>
      </c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</row>
    <row r="22" spans="1:30" x14ac:dyDescent="0.25">
      <c r="A22" s="14">
        <v>4</v>
      </c>
      <c r="B22" s="33" t="s">
        <v>400</v>
      </c>
      <c r="C22" s="34" t="s">
        <v>37</v>
      </c>
      <c r="D22" s="35" t="s">
        <v>401</v>
      </c>
      <c r="E22" s="36">
        <v>2001</v>
      </c>
      <c r="F22" s="37" t="s">
        <v>15</v>
      </c>
      <c r="G22" s="37">
        <v>10</v>
      </c>
      <c r="H22" s="35" t="s">
        <v>151</v>
      </c>
      <c r="I22" s="38"/>
      <c r="J22" s="13">
        <f>SUM(K22:AD22)</f>
        <v>35</v>
      </c>
      <c r="K22" s="30">
        <v>4</v>
      </c>
      <c r="L22" s="30">
        <v>2</v>
      </c>
      <c r="M22" s="30">
        <v>2</v>
      </c>
      <c r="N22" s="30">
        <v>6</v>
      </c>
      <c r="O22" s="30">
        <v>4</v>
      </c>
      <c r="P22" s="30">
        <v>3</v>
      </c>
      <c r="Q22" s="30">
        <v>2</v>
      </c>
      <c r="R22" s="30">
        <v>4</v>
      </c>
      <c r="S22" s="30">
        <v>8</v>
      </c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</row>
    <row r="23" spans="1:30" x14ac:dyDescent="0.25">
      <c r="A23" s="14">
        <v>4</v>
      </c>
      <c r="B23" s="39" t="s">
        <v>402</v>
      </c>
      <c r="C23" s="39" t="s">
        <v>403</v>
      </c>
      <c r="D23" s="39" t="s">
        <v>22</v>
      </c>
      <c r="E23" s="40">
        <v>37223</v>
      </c>
      <c r="F23" s="14" t="s">
        <v>15</v>
      </c>
      <c r="G23" s="42">
        <v>10</v>
      </c>
      <c r="H23" s="43" t="s">
        <v>153</v>
      </c>
      <c r="I23" s="78"/>
      <c r="J23" s="13">
        <f>SUM(K23:AD23)</f>
        <v>35</v>
      </c>
      <c r="K23" s="30">
        <v>5</v>
      </c>
      <c r="L23" s="30">
        <v>1</v>
      </c>
      <c r="M23" s="30">
        <v>2</v>
      </c>
      <c r="N23" s="30">
        <v>4</v>
      </c>
      <c r="O23" s="30">
        <v>6</v>
      </c>
      <c r="P23" s="30">
        <v>3</v>
      </c>
      <c r="Q23" s="30">
        <v>2</v>
      </c>
      <c r="R23" s="30">
        <v>5</v>
      </c>
      <c r="S23" s="30">
        <v>7</v>
      </c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</row>
    <row r="24" spans="1:30" x14ac:dyDescent="0.25">
      <c r="A24" s="14">
        <v>5</v>
      </c>
      <c r="B24" s="3" t="s">
        <v>406</v>
      </c>
      <c r="C24" s="3" t="s">
        <v>407</v>
      </c>
      <c r="D24" s="6" t="s">
        <v>408</v>
      </c>
      <c r="E24" s="61">
        <v>37100</v>
      </c>
      <c r="F24" s="25" t="s">
        <v>15</v>
      </c>
      <c r="G24" s="25">
        <v>10</v>
      </c>
      <c r="H24" s="3" t="s">
        <v>178</v>
      </c>
      <c r="I24" s="78"/>
      <c r="J24" s="13">
        <f>SUM(K24:AD24)</f>
        <v>34</v>
      </c>
      <c r="K24" s="18">
        <v>1</v>
      </c>
      <c r="L24" s="18">
        <v>1</v>
      </c>
      <c r="M24" s="18">
        <v>1</v>
      </c>
      <c r="N24" s="18">
        <v>8</v>
      </c>
      <c r="O24" s="18">
        <v>6</v>
      </c>
      <c r="P24" s="18">
        <v>3</v>
      </c>
      <c r="Q24" s="18">
        <v>2</v>
      </c>
      <c r="R24" s="18">
        <v>6</v>
      </c>
      <c r="S24" s="18">
        <v>6</v>
      </c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</row>
    <row r="25" spans="1:30" x14ac:dyDescent="0.25">
      <c r="A25" s="14">
        <v>7</v>
      </c>
      <c r="B25" s="3" t="s">
        <v>420</v>
      </c>
      <c r="C25" s="3" t="s">
        <v>44</v>
      </c>
      <c r="D25" s="3" t="s">
        <v>21</v>
      </c>
      <c r="E25" s="61">
        <v>37197</v>
      </c>
      <c r="F25" s="25" t="s">
        <v>15</v>
      </c>
      <c r="G25" s="25">
        <v>10</v>
      </c>
      <c r="H25" s="3" t="s">
        <v>159</v>
      </c>
      <c r="I25" s="78"/>
      <c r="J25" s="13">
        <f>SUM(K25:AD25)</f>
        <v>34</v>
      </c>
      <c r="K25" s="18">
        <v>2</v>
      </c>
      <c r="L25" s="18">
        <v>2</v>
      </c>
      <c r="M25" s="18">
        <v>2</v>
      </c>
      <c r="N25" s="18">
        <v>8</v>
      </c>
      <c r="O25" s="18">
        <v>5</v>
      </c>
      <c r="P25" s="18">
        <v>0</v>
      </c>
      <c r="Q25" s="18">
        <v>1</v>
      </c>
      <c r="R25" s="18">
        <v>8</v>
      </c>
      <c r="S25" s="18">
        <v>6</v>
      </c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</row>
    <row r="26" spans="1:30" x14ac:dyDescent="0.25">
      <c r="A26" s="14">
        <v>5</v>
      </c>
      <c r="B26" s="3" t="s">
        <v>411</v>
      </c>
      <c r="C26" s="3" t="s">
        <v>412</v>
      </c>
      <c r="D26" s="3" t="s">
        <v>188</v>
      </c>
      <c r="E26" s="61">
        <v>37165</v>
      </c>
      <c r="F26" s="25" t="s">
        <v>15</v>
      </c>
      <c r="G26" s="25">
        <v>10</v>
      </c>
      <c r="H26" s="3" t="s">
        <v>178</v>
      </c>
      <c r="I26" s="78"/>
      <c r="J26" s="13">
        <f>SUM(K26:AD26)</f>
        <v>33</v>
      </c>
      <c r="K26" s="18">
        <v>2</v>
      </c>
      <c r="L26" s="18">
        <v>1</v>
      </c>
      <c r="M26" s="18">
        <v>1</v>
      </c>
      <c r="N26" s="18">
        <v>8</v>
      </c>
      <c r="O26" s="18">
        <v>3</v>
      </c>
      <c r="P26" s="18">
        <v>3</v>
      </c>
      <c r="Q26" s="18">
        <v>3</v>
      </c>
      <c r="R26" s="18">
        <v>6</v>
      </c>
      <c r="S26" s="18">
        <v>6</v>
      </c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x14ac:dyDescent="0.25">
      <c r="A27" s="14">
        <v>5</v>
      </c>
      <c r="B27" s="3" t="s">
        <v>409</v>
      </c>
      <c r="C27" s="3" t="s">
        <v>52</v>
      </c>
      <c r="D27" s="3" t="s">
        <v>410</v>
      </c>
      <c r="E27" s="61">
        <v>36984</v>
      </c>
      <c r="F27" s="25" t="s">
        <v>15</v>
      </c>
      <c r="G27" s="25">
        <v>10</v>
      </c>
      <c r="H27" s="3" t="s">
        <v>373</v>
      </c>
      <c r="I27" s="78"/>
      <c r="J27" s="13">
        <f>SUM(K27:AD27)</f>
        <v>33</v>
      </c>
      <c r="K27" s="18">
        <v>2</v>
      </c>
      <c r="L27" s="18">
        <v>1</v>
      </c>
      <c r="M27" s="18">
        <v>2</v>
      </c>
      <c r="N27" s="18">
        <v>8</v>
      </c>
      <c r="O27" s="18">
        <v>3</v>
      </c>
      <c r="P27" s="18">
        <v>2</v>
      </c>
      <c r="Q27" s="18">
        <v>3</v>
      </c>
      <c r="R27" s="18">
        <v>6</v>
      </c>
      <c r="S27" s="18">
        <v>6</v>
      </c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1:30" x14ac:dyDescent="0.25">
      <c r="A28" s="14">
        <v>7</v>
      </c>
      <c r="B28" s="3" t="s">
        <v>421</v>
      </c>
      <c r="C28" s="3" t="s">
        <v>161</v>
      </c>
      <c r="D28" s="3" t="s">
        <v>38</v>
      </c>
      <c r="E28" s="61">
        <v>36978</v>
      </c>
      <c r="F28" s="25" t="s">
        <v>15</v>
      </c>
      <c r="G28" s="25">
        <v>10</v>
      </c>
      <c r="H28" s="3" t="s">
        <v>384</v>
      </c>
      <c r="I28" s="78"/>
      <c r="J28" s="13">
        <f>SUM(K28:AD28)</f>
        <v>33</v>
      </c>
      <c r="K28" s="18">
        <v>2</v>
      </c>
      <c r="L28" s="18">
        <v>2</v>
      </c>
      <c r="M28" s="18">
        <v>2</v>
      </c>
      <c r="N28" s="18">
        <v>10</v>
      </c>
      <c r="O28" s="18">
        <v>4</v>
      </c>
      <c r="P28" s="18">
        <v>1</v>
      </c>
      <c r="Q28" s="18">
        <v>0</v>
      </c>
      <c r="R28" s="18">
        <v>6</v>
      </c>
      <c r="S28" s="18">
        <v>6</v>
      </c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</row>
    <row r="29" spans="1:30" x14ac:dyDescent="0.25">
      <c r="A29" s="14">
        <v>6</v>
      </c>
      <c r="B29" s="3" t="s">
        <v>414</v>
      </c>
      <c r="C29" s="3" t="s">
        <v>175</v>
      </c>
      <c r="D29" s="3" t="s">
        <v>415</v>
      </c>
      <c r="E29" s="61">
        <v>36995</v>
      </c>
      <c r="F29" s="25" t="s">
        <v>15</v>
      </c>
      <c r="G29" s="25">
        <v>10</v>
      </c>
      <c r="H29" s="3" t="s">
        <v>299</v>
      </c>
      <c r="I29" s="78"/>
      <c r="J29" s="13">
        <f>SUM(K29:AD29)</f>
        <v>33</v>
      </c>
      <c r="K29" s="18">
        <v>2</v>
      </c>
      <c r="L29" s="18">
        <v>2</v>
      </c>
      <c r="M29" s="18">
        <v>1</v>
      </c>
      <c r="N29" s="18">
        <v>4</v>
      </c>
      <c r="O29" s="18">
        <v>5</v>
      </c>
      <c r="P29" s="18">
        <v>3</v>
      </c>
      <c r="Q29" s="18">
        <v>3</v>
      </c>
      <c r="R29" s="18">
        <v>5</v>
      </c>
      <c r="S29" s="18">
        <v>8</v>
      </c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</row>
    <row r="30" spans="1:30" x14ac:dyDescent="0.25">
      <c r="A30" s="14">
        <v>8</v>
      </c>
      <c r="B30" s="3" t="s">
        <v>423</v>
      </c>
      <c r="C30" s="3" t="s">
        <v>289</v>
      </c>
      <c r="D30" s="3" t="s">
        <v>57</v>
      </c>
      <c r="E30" s="61">
        <v>37511</v>
      </c>
      <c r="F30" s="25" t="s">
        <v>15</v>
      </c>
      <c r="G30" s="25">
        <v>10</v>
      </c>
      <c r="H30" s="3" t="s">
        <v>387</v>
      </c>
      <c r="I30" s="78"/>
      <c r="J30" s="13">
        <f>SUM(K30:AD30)</f>
        <v>32</v>
      </c>
      <c r="K30" s="18">
        <v>0</v>
      </c>
      <c r="L30" s="18">
        <v>3</v>
      </c>
      <c r="M30" s="18">
        <v>1</v>
      </c>
      <c r="N30" s="18">
        <v>6</v>
      </c>
      <c r="O30" s="18">
        <v>4</v>
      </c>
      <c r="P30" s="18">
        <v>1</v>
      </c>
      <c r="Q30" s="18">
        <v>4</v>
      </c>
      <c r="R30" s="18">
        <v>5</v>
      </c>
      <c r="S30" s="18">
        <v>8</v>
      </c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</row>
    <row r="31" spans="1:30" x14ac:dyDescent="0.25">
      <c r="A31" s="14">
        <v>2</v>
      </c>
      <c r="B31" s="3" t="s">
        <v>128</v>
      </c>
      <c r="C31" s="3" t="s">
        <v>129</v>
      </c>
      <c r="D31" s="3" t="s">
        <v>125</v>
      </c>
      <c r="E31" s="61">
        <v>37062</v>
      </c>
      <c r="F31" s="25" t="s">
        <v>15</v>
      </c>
      <c r="G31" s="25">
        <v>10</v>
      </c>
      <c r="H31" s="3" t="s">
        <v>124</v>
      </c>
      <c r="I31" s="78"/>
      <c r="J31" s="13">
        <f>SUM(K31:AD31)</f>
        <v>31</v>
      </c>
      <c r="K31" s="18">
        <v>1</v>
      </c>
      <c r="L31" s="18">
        <v>0</v>
      </c>
      <c r="M31" s="18">
        <v>1</v>
      </c>
      <c r="N31" s="18">
        <v>6</v>
      </c>
      <c r="O31" s="18">
        <v>5</v>
      </c>
      <c r="P31" s="18">
        <v>3</v>
      </c>
      <c r="Q31" s="18">
        <v>1</v>
      </c>
      <c r="R31" s="18">
        <v>6</v>
      </c>
      <c r="S31" s="18">
        <v>8</v>
      </c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</row>
    <row r="32" spans="1:30" x14ac:dyDescent="0.25">
      <c r="A32" s="14">
        <v>4</v>
      </c>
      <c r="B32" s="44" t="s">
        <v>404</v>
      </c>
      <c r="C32" s="39" t="s">
        <v>81</v>
      </c>
      <c r="D32" s="39" t="s">
        <v>206</v>
      </c>
      <c r="E32" s="45">
        <v>36945</v>
      </c>
      <c r="F32" s="14" t="s">
        <v>15</v>
      </c>
      <c r="G32" s="42">
        <v>10</v>
      </c>
      <c r="H32" s="39" t="s">
        <v>286</v>
      </c>
      <c r="I32" s="38"/>
      <c r="J32" s="13">
        <f>SUM(K32:AD32)</f>
        <v>31</v>
      </c>
      <c r="K32" s="30">
        <v>1</v>
      </c>
      <c r="L32" s="30">
        <v>1</v>
      </c>
      <c r="M32" s="30">
        <v>1</v>
      </c>
      <c r="N32" s="30">
        <v>10</v>
      </c>
      <c r="O32" s="30">
        <v>3</v>
      </c>
      <c r="P32" s="30">
        <v>1</v>
      </c>
      <c r="Q32" s="30">
        <v>1</v>
      </c>
      <c r="R32" s="30">
        <v>7</v>
      </c>
      <c r="S32" s="30">
        <v>6</v>
      </c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</row>
    <row r="33" spans="1:30" x14ac:dyDescent="0.25">
      <c r="A33" s="14">
        <v>3</v>
      </c>
      <c r="B33" s="27" t="s">
        <v>398</v>
      </c>
      <c r="C33" s="27" t="s">
        <v>70</v>
      </c>
      <c r="D33" s="27" t="s">
        <v>22</v>
      </c>
      <c r="E33" s="49">
        <v>37189</v>
      </c>
      <c r="F33" s="14" t="s">
        <v>15</v>
      </c>
      <c r="G33" s="32">
        <v>10</v>
      </c>
      <c r="H33" s="27" t="s">
        <v>141</v>
      </c>
      <c r="I33" s="38"/>
      <c r="J33" s="13">
        <f>SUM(K33:AD33)</f>
        <v>31</v>
      </c>
      <c r="K33" s="41">
        <v>4</v>
      </c>
      <c r="L33" s="41">
        <v>1</v>
      </c>
      <c r="M33" s="41">
        <v>2</v>
      </c>
      <c r="N33" s="41">
        <v>4</v>
      </c>
      <c r="O33" s="41">
        <v>4</v>
      </c>
      <c r="P33" s="41">
        <v>1</v>
      </c>
      <c r="Q33" s="41">
        <v>2</v>
      </c>
      <c r="R33" s="41">
        <v>7</v>
      </c>
      <c r="S33" s="41">
        <v>6</v>
      </c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</row>
    <row r="34" spans="1:30" x14ac:dyDescent="0.25">
      <c r="A34" s="14">
        <v>8</v>
      </c>
      <c r="B34" s="3" t="s">
        <v>426</v>
      </c>
      <c r="C34" s="3" t="s">
        <v>27</v>
      </c>
      <c r="D34" s="3" t="s">
        <v>427</v>
      </c>
      <c r="E34" s="61">
        <v>37287</v>
      </c>
      <c r="F34" s="25" t="s">
        <v>15</v>
      </c>
      <c r="G34" s="25">
        <v>10</v>
      </c>
      <c r="H34" s="3" t="s">
        <v>325</v>
      </c>
      <c r="I34" s="78"/>
      <c r="J34" s="13">
        <f>SUM(K34:AD34)</f>
        <v>30</v>
      </c>
      <c r="K34" s="18">
        <v>3</v>
      </c>
      <c r="L34" s="18">
        <v>2</v>
      </c>
      <c r="M34" s="18">
        <v>1</v>
      </c>
      <c r="N34" s="18">
        <v>2</v>
      </c>
      <c r="O34" s="18">
        <v>0</v>
      </c>
      <c r="P34" s="18">
        <v>3</v>
      </c>
      <c r="Q34" s="18">
        <v>7</v>
      </c>
      <c r="R34" s="18">
        <v>6</v>
      </c>
      <c r="S34" s="18">
        <v>6</v>
      </c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</row>
    <row r="35" spans="1:30" x14ac:dyDescent="0.25">
      <c r="A35" s="14">
        <v>4</v>
      </c>
      <c r="B35" s="33" t="s">
        <v>405</v>
      </c>
      <c r="C35" s="33" t="s">
        <v>42</v>
      </c>
      <c r="D35" s="33" t="s">
        <v>26</v>
      </c>
      <c r="E35" s="47">
        <v>36969</v>
      </c>
      <c r="F35" s="37" t="s">
        <v>15</v>
      </c>
      <c r="G35" s="69">
        <v>10</v>
      </c>
      <c r="H35" s="35" t="s">
        <v>150</v>
      </c>
      <c r="I35" s="75"/>
      <c r="J35" s="13">
        <f>SUM(K35:AD35)</f>
        <v>30</v>
      </c>
      <c r="K35" s="30">
        <v>1</v>
      </c>
      <c r="L35" s="30">
        <v>2</v>
      </c>
      <c r="M35" s="30">
        <v>2</v>
      </c>
      <c r="N35" s="30">
        <v>5</v>
      </c>
      <c r="O35" s="30">
        <v>4</v>
      </c>
      <c r="P35" s="30">
        <v>2</v>
      </c>
      <c r="Q35" s="30">
        <v>1</v>
      </c>
      <c r="R35" s="30">
        <v>8</v>
      </c>
      <c r="S35" s="30">
        <v>5</v>
      </c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</row>
    <row r="36" spans="1:30" x14ac:dyDescent="0.25">
      <c r="A36" s="14">
        <v>8</v>
      </c>
      <c r="B36" s="54" t="s">
        <v>424</v>
      </c>
      <c r="C36" s="54" t="s">
        <v>179</v>
      </c>
      <c r="D36" s="54" t="s">
        <v>425</v>
      </c>
      <c r="E36" s="67">
        <v>37061</v>
      </c>
      <c r="F36" s="25" t="s">
        <v>15</v>
      </c>
      <c r="G36" s="55">
        <v>10</v>
      </c>
      <c r="H36" s="3" t="s">
        <v>335</v>
      </c>
      <c r="I36" s="81"/>
      <c r="J36" s="13">
        <f>SUM(K36:AD36)</f>
        <v>30</v>
      </c>
      <c r="K36" s="18">
        <v>3</v>
      </c>
      <c r="L36" s="18">
        <v>0</v>
      </c>
      <c r="M36" s="18">
        <v>0</v>
      </c>
      <c r="N36" s="18">
        <v>8</v>
      </c>
      <c r="O36" s="18">
        <v>0</v>
      </c>
      <c r="P36" s="18">
        <v>2</v>
      </c>
      <c r="Q36" s="18">
        <v>1</v>
      </c>
      <c r="R36" s="18">
        <v>10</v>
      </c>
      <c r="S36" s="18">
        <v>6</v>
      </c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</row>
    <row r="37" spans="1:30" x14ac:dyDescent="0.25">
      <c r="A37" s="14">
        <v>8</v>
      </c>
      <c r="B37" s="3" t="s">
        <v>428</v>
      </c>
      <c r="C37" s="3" t="s">
        <v>33</v>
      </c>
      <c r="D37" s="3" t="s">
        <v>24</v>
      </c>
      <c r="E37" s="61">
        <v>37161</v>
      </c>
      <c r="F37" s="25" t="s">
        <v>15</v>
      </c>
      <c r="G37" s="55">
        <v>10</v>
      </c>
      <c r="H37" s="3" t="s">
        <v>164</v>
      </c>
      <c r="I37" s="81"/>
      <c r="J37" s="13">
        <f>SUM(K37:AD37)</f>
        <v>30</v>
      </c>
      <c r="K37" s="18">
        <v>3</v>
      </c>
      <c r="L37" s="18">
        <v>0</v>
      </c>
      <c r="M37" s="18">
        <v>1</v>
      </c>
      <c r="N37" s="18">
        <v>6</v>
      </c>
      <c r="O37" s="18">
        <v>5</v>
      </c>
      <c r="P37" s="18">
        <v>1</v>
      </c>
      <c r="Q37" s="18">
        <v>3</v>
      </c>
      <c r="R37" s="18">
        <v>5</v>
      </c>
      <c r="S37" s="18">
        <v>6</v>
      </c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</row>
    <row r="38" spans="1:30" x14ac:dyDescent="0.25">
      <c r="A38" s="14">
        <v>4</v>
      </c>
      <c r="B38" s="132" t="s">
        <v>136</v>
      </c>
      <c r="C38" s="76" t="s">
        <v>47</v>
      </c>
      <c r="D38" s="76" t="s">
        <v>64</v>
      </c>
      <c r="E38" s="133">
        <v>36955</v>
      </c>
      <c r="F38" s="14" t="s">
        <v>15</v>
      </c>
      <c r="G38" s="74">
        <v>10</v>
      </c>
      <c r="H38" s="39" t="s">
        <v>150</v>
      </c>
      <c r="I38" s="75"/>
      <c r="J38" s="13">
        <f>SUM(K38:AD38)</f>
        <v>30</v>
      </c>
      <c r="K38" s="30">
        <v>1</v>
      </c>
      <c r="L38" s="30">
        <v>2</v>
      </c>
      <c r="M38" s="30">
        <v>2</v>
      </c>
      <c r="N38" s="30">
        <v>6</v>
      </c>
      <c r="O38" s="30">
        <v>4</v>
      </c>
      <c r="P38" s="30">
        <v>3</v>
      </c>
      <c r="Q38" s="30">
        <v>0</v>
      </c>
      <c r="R38" s="30">
        <v>8</v>
      </c>
      <c r="S38" s="30">
        <v>4</v>
      </c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</row>
    <row r="39" spans="1:30" x14ac:dyDescent="0.25">
      <c r="A39" s="14">
        <v>3</v>
      </c>
      <c r="B39" s="27" t="s">
        <v>399</v>
      </c>
      <c r="C39" s="27" t="s">
        <v>115</v>
      </c>
      <c r="D39" s="27" t="s">
        <v>79</v>
      </c>
      <c r="E39" s="49">
        <v>37040</v>
      </c>
      <c r="F39" s="14" t="s">
        <v>15</v>
      </c>
      <c r="G39" s="86">
        <v>10</v>
      </c>
      <c r="H39" s="27" t="s">
        <v>172</v>
      </c>
      <c r="I39" s="85"/>
      <c r="J39" s="13">
        <f>SUM(K39:AD39)</f>
        <v>30</v>
      </c>
      <c r="K39" s="41">
        <v>2</v>
      </c>
      <c r="L39" s="41">
        <v>0</v>
      </c>
      <c r="M39" s="41">
        <v>1</v>
      </c>
      <c r="N39" s="41">
        <v>8</v>
      </c>
      <c r="O39" s="41">
        <v>1</v>
      </c>
      <c r="P39" s="41">
        <v>4</v>
      </c>
      <c r="Q39" s="41">
        <v>0</v>
      </c>
      <c r="R39" s="41">
        <v>6</v>
      </c>
      <c r="S39" s="41">
        <v>8</v>
      </c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</row>
  </sheetData>
  <sortState ref="A10:AE162">
    <sortCondition descending="1" ref="J10:J162"/>
  </sortState>
  <mergeCells count="15">
    <mergeCell ref="K2:AD6"/>
    <mergeCell ref="B4:I4"/>
    <mergeCell ref="B6:C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AD8"/>
    <mergeCell ref="B2:I2"/>
  </mergeCells>
  <pageMargins left="0.7" right="0.7" top="0.75" bottom="0.75" header="0.3" footer="0.3"/>
  <pageSetup paperSize="9" scale="52" fitToHeight="0" orientation="landscape" verticalDpi="0" r:id="rId1"/>
  <ignoredErrors>
    <ignoredError sqref="J17:J39" emptyCellReferenc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50"/>
  <sheetViews>
    <sheetView workbookViewId="0">
      <selection activeCell="D21" sqref="D21"/>
    </sheetView>
  </sheetViews>
  <sheetFormatPr defaultRowHeight="15" x14ac:dyDescent="0.25"/>
  <cols>
    <col min="1" max="1" width="5.42578125" customWidth="1"/>
    <col min="2" max="2" width="15.140625" bestFit="1" customWidth="1"/>
    <col min="3" max="3" width="11.85546875" bestFit="1" customWidth="1"/>
    <col min="4" max="4" width="17.42578125" bestFit="1" customWidth="1"/>
    <col min="5" max="5" width="10.7109375" style="73" hidden="1" customWidth="1"/>
    <col min="6" max="6" width="5.85546875" style="1" customWidth="1"/>
    <col min="7" max="7" width="9.28515625" customWidth="1"/>
    <col min="8" max="8" width="25.5703125" customWidth="1"/>
    <col min="9" max="9" width="12.85546875" bestFit="1" customWidth="1"/>
    <col min="10" max="10" width="16.42578125" style="5" customWidth="1"/>
    <col min="11" max="30" width="3.7109375" style="16" hidden="1" customWidth="1"/>
  </cols>
  <sheetData>
    <row r="2" spans="1:30" ht="18.75" customHeight="1" x14ac:dyDescent="0.3">
      <c r="B2" s="106" t="s">
        <v>1</v>
      </c>
      <c r="C2" s="106"/>
      <c r="D2" s="106"/>
      <c r="E2" s="106"/>
      <c r="F2" s="106"/>
      <c r="G2" s="106"/>
      <c r="H2" s="106"/>
      <c r="I2" s="106"/>
      <c r="K2" s="107" t="s">
        <v>138</v>
      </c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</row>
    <row r="3" spans="1:30" ht="15.75" thickBot="1" x14ac:dyDescent="0.3">
      <c r="K3" s="107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</row>
    <row r="4" spans="1:30" ht="18" customHeight="1" thickBot="1" x14ac:dyDescent="0.3">
      <c r="A4" s="1" t="s">
        <v>2</v>
      </c>
      <c r="B4" s="96" t="s">
        <v>139</v>
      </c>
      <c r="C4" s="97"/>
      <c r="D4" s="97"/>
      <c r="E4" s="97"/>
      <c r="F4" s="97"/>
      <c r="G4" s="97"/>
      <c r="H4" s="97"/>
      <c r="I4" s="98"/>
      <c r="K4" s="107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</row>
    <row r="5" spans="1:30" ht="16.5" thickBot="1" x14ac:dyDescent="0.3">
      <c r="B5" s="63"/>
      <c r="C5" s="63"/>
      <c r="D5" s="63"/>
      <c r="E5" s="64"/>
      <c r="F5" s="71"/>
      <c r="G5" s="63"/>
      <c r="H5" s="66"/>
      <c r="I5" s="65"/>
      <c r="K5" s="107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</row>
    <row r="6" spans="1:30" ht="15.75" thickBot="1" x14ac:dyDescent="0.3">
      <c r="A6" t="s">
        <v>0</v>
      </c>
      <c r="B6" s="109" t="s">
        <v>67</v>
      </c>
      <c r="C6" s="110"/>
      <c r="E6" s="73" t="s">
        <v>3</v>
      </c>
      <c r="F6" s="4">
        <v>11</v>
      </c>
      <c r="I6" s="20"/>
      <c r="J6" s="21"/>
      <c r="K6" s="107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</row>
    <row r="7" spans="1:30" x14ac:dyDescent="0.25">
      <c r="I7" s="20"/>
      <c r="J7" s="22"/>
    </row>
    <row r="8" spans="1:30" s="2" customFormat="1" x14ac:dyDescent="0.25">
      <c r="A8" s="111"/>
      <c r="B8" s="111" t="s">
        <v>4</v>
      </c>
      <c r="C8" s="111" t="s">
        <v>5</v>
      </c>
      <c r="D8" s="111" t="s">
        <v>6</v>
      </c>
      <c r="E8" s="113" t="s">
        <v>7</v>
      </c>
      <c r="F8" s="111" t="s">
        <v>8</v>
      </c>
      <c r="G8" s="111" t="s">
        <v>9</v>
      </c>
      <c r="H8" s="111" t="s">
        <v>13</v>
      </c>
      <c r="I8" s="111" t="s">
        <v>11</v>
      </c>
      <c r="J8" s="111" t="s">
        <v>12</v>
      </c>
      <c r="K8" s="105" t="s">
        <v>10</v>
      </c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</row>
    <row r="9" spans="1:30" x14ac:dyDescent="0.25">
      <c r="A9" s="112"/>
      <c r="B9" s="112"/>
      <c r="C9" s="112"/>
      <c r="D9" s="112"/>
      <c r="E9" s="114"/>
      <c r="F9" s="112"/>
      <c r="G9" s="112"/>
      <c r="H9" s="112"/>
      <c r="I9" s="112"/>
      <c r="J9" s="112"/>
      <c r="K9" s="17">
        <v>1</v>
      </c>
      <c r="L9" s="17">
        <v>2</v>
      </c>
      <c r="M9" s="17">
        <v>3</v>
      </c>
      <c r="N9" s="17">
        <v>4</v>
      </c>
      <c r="O9" s="17">
        <v>5</v>
      </c>
      <c r="P9" s="17">
        <v>6</v>
      </c>
      <c r="Q9" s="17">
        <v>7</v>
      </c>
      <c r="R9" s="17">
        <v>8</v>
      </c>
      <c r="S9" s="17">
        <v>9</v>
      </c>
      <c r="T9" s="17">
        <v>10</v>
      </c>
      <c r="U9" s="17">
        <v>11</v>
      </c>
      <c r="V9" s="17">
        <v>12</v>
      </c>
      <c r="W9" s="17">
        <v>13</v>
      </c>
      <c r="X9" s="17">
        <v>14</v>
      </c>
      <c r="Y9" s="17">
        <v>15</v>
      </c>
      <c r="Z9" s="17">
        <v>16</v>
      </c>
      <c r="AA9" s="17">
        <v>17</v>
      </c>
      <c r="AB9" s="17">
        <v>18</v>
      </c>
      <c r="AC9" s="17">
        <v>19</v>
      </c>
      <c r="AD9" s="17">
        <v>20</v>
      </c>
    </row>
    <row r="10" spans="1:30" ht="15.75" customHeight="1" x14ac:dyDescent="0.25">
      <c r="A10" s="88">
        <v>7</v>
      </c>
      <c r="B10" s="124" t="s">
        <v>523</v>
      </c>
      <c r="C10" s="124" t="s">
        <v>81</v>
      </c>
      <c r="D10" s="124" t="s">
        <v>87</v>
      </c>
      <c r="E10" s="89"/>
      <c r="F10" s="25" t="s">
        <v>15</v>
      </c>
      <c r="G10" s="25">
        <v>11</v>
      </c>
      <c r="H10" s="124" t="s">
        <v>164</v>
      </c>
      <c r="I10" s="88"/>
      <c r="J10" s="88" t="s">
        <v>505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x14ac:dyDescent="0.25">
      <c r="A11" s="14">
        <v>2</v>
      </c>
      <c r="B11" s="3" t="s">
        <v>133</v>
      </c>
      <c r="C11" s="3" t="s">
        <v>134</v>
      </c>
      <c r="D11" s="3" t="s">
        <v>22</v>
      </c>
      <c r="E11" s="61">
        <v>36752</v>
      </c>
      <c r="F11" s="25" t="s">
        <v>15</v>
      </c>
      <c r="G11" s="25">
        <v>11</v>
      </c>
      <c r="H11" s="3" t="s">
        <v>127</v>
      </c>
      <c r="I11" s="23"/>
      <c r="J11" s="13" t="s">
        <v>505</v>
      </c>
      <c r="K11" s="18">
        <v>2</v>
      </c>
      <c r="L11" s="18">
        <v>2</v>
      </c>
      <c r="M11" s="18">
        <v>2</v>
      </c>
      <c r="N11" s="18">
        <v>8</v>
      </c>
      <c r="O11" s="18">
        <v>4</v>
      </c>
      <c r="P11" s="18">
        <v>0</v>
      </c>
      <c r="Q11" s="18">
        <v>2</v>
      </c>
      <c r="R11" s="18">
        <v>6</v>
      </c>
      <c r="S11" s="18">
        <v>8</v>
      </c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</row>
    <row r="12" spans="1:30" x14ac:dyDescent="0.25">
      <c r="A12" s="14">
        <v>8</v>
      </c>
      <c r="B12" s="3" t="s">
        <v>470</v>
      </c>
      <c r="C12" s="3" t="s">
        <v>74</v>
      </c>
      <c r="D12" s="3" t="s">
        <v>114</v>
      </c>
      <c r="E12" s="61">
        <v>36888</v>
      </c>
      <c r="F12" s="25" t="s">
        <v>15</v>
      </c>
      <c r="G12" s="25">
        <v>11</v>
      </c>
      <c r="H12" s="3" t="s">
        <v>387</v>
      </c>
      <c r="I12" s="23"/>
      <c r="J12" s="13" t="s">
        <v>505</v>
      </c>
      <c r="K12" s="18">
        <v>5</v>
      </c>
      <c r="L12" s="18">
        <v>2</v>
      </c>
      <c r="M12" s="18">
        <v>2</v>
      </c>
      <c r="N12" s="18">
        <v>8</v>
      </c>
      <c r="O12" s="18">
        <v>3</v>
      </c>
      <c r="P12" s="18">
        <v>4</v>
      </c>
      <c r="Q12" s="18">
        <v>4</v>
      </c>
      <c r="R12" s="18">
        <v>8</v>
      </c>
      <c r="S12" s="18">
        <v>8</v>
      </c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</row>
    <row r="13" spans="1:30" x14ac:dyDescent="0.25">
      <c r="A13" s="14">
        <v>9</v>
      </c>
      <c r="B13" s="3" t="s">
        <v>477</v>
      </c>
      <c r="C13" s="3" t="s">
        <v>16</v>
      </c>
      <c r="D13" s="3" t="s">
        <v>69</v>
      </c>
      <c r="E13" s="61">
        <v>36838</v>
      </c>
      <c r="F13" s="25" t="s">
        <v>15</v>
      </c>
      <c r="G13" s="25">
        <v>11</v>
      </c>
      <c r="H13" s="3" t="s">
        <v>478</v>
      </c>
      <c r="I13" s="23"/>
      <c r="J13" s="13" t="s">
        <v>505</v>
      </c>
      <c r="K13" s="18">
        <v>5</v>
      </c>
      <c r="L13" s="18">
        <v>2</v>
      </c>
      <c r="M13" s="18">
        <v>2</v>
      </c>
      <c r="N13" s="18">
        <v>10</v>
      </c>
      <c r="O13" s="18">
        <v>7</v>
      </c>
      <c r="P13" s="18">
        <v>8</v>
      </c>
      <c r="Q13" s="18">
        <v>4</v>
      </c>
      <c r="R13" s="18">
        <v>12</v>
      </c>
      <c r="S13" s="18">
        <v>8</v>
      </c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</row>
    <row r="14" spans="1:30" x14ac:dyDescent="0.25">
      <c r="A14" s="14">
        <v>4</v>
      </c>
      <c r="B14" s="33" t="s">
        <v>442</v>
      </c>
      <c r="C14" s="33" t="s">
        <v>443</v>
      </c>
      <c r="D14" s="33" t="s">
        <v>41</v>
      </c>
      <c r="E14" s="47">
        <v>36714</v>
      </c>
      <c r="F14" s="25" t="s">
        <v>15</v>
      </c>
      <c r="G14" s="37">
        <v>11</v>
      </c>
      <c r="H14" s="35" t="s">
        <v>485</v>
      </c>
      <c r="I14" s="38"/>
      <c r="J14" s="13" t="s">
        <v>505</v>
      </c>
      <c r="K14" s="30">
        <v>4</v>
      </c>
      <c r="L14" s="30">
        <v>2</v>
      </c>
      <c r="M14" s="30">
        <v>1</v>
      </c>
      <c r="N14" s="30">
        <v>2</v>
      </c>
      <c r="O14" s="30">
        <v>0</v>
      </c>
      <c r="P14" s="30">
        <v>2</v>
      </c>
      <c r="Q14" s="30">
        <v>7</v>
      </c>
      <c r="R14" s="30">
        <v>6</v>
      </c>
      <c r="S14" s="30">
        <v>8</v>
      </c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</row>
    <row r="15" spans="1:30" x14ac:dyDescent="0.25">
      <c r="A15" s="14">
        <v>9</v>
      </c>
      <c r="B15" s="3" t="s">
        <v>479</v>
      </c>
      <c r="C15" s="3" t="s">
        <v>47</v>
      </c>
      <c r="D15" s="3" t="s">
        <v>28</v>
      </c>
      <c r="E15" s="61">
        <v>36802</v>
      </c>
      <c r="F15" s="25" t="s">
        <v>15</v>
      </c>
      <c r="G15" s="25">
        <v>11</v>
      </c>
      <c r="H15" s="3" t="s">
        <v>396</v>
      </c>
      <c r="I15" s="23"/>
      <c r="J15" s="13">
        <f>SUM(K15:AD15)</f>
        <v>54</v>
      </c>
      <c r="K15" s="18">
        <v>5</v>
      </c>
      <c r="L15" s="18">
        <v>2</v>
      </c>
      <c r="M15" s="18">
        <v>2</v>
      </c>
      <c r="N15" s="18">
        <v>10</v>
      </c>
      <c r="O15" s="18">
        <v>7</v>
      </c>
      <c r="P15" s="18">
        <v>6</v>
      </c>
      <c r="Q15" s="18">
        <v>4</v>
      </c>
      <c r="R15" s="18">
        <v>10</v>
      </c>
      <c r="S15" s="18">
        <v>8</v>
      </c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</row>
    <row r="16" spans="1:30" x14ac:dyDescent="0.25">
      <c r="A16" s="14">
        <v>4</v>
      </c>
      <c r="B16" s="33" t="s">
        <v>436</v>
      </c>
      <c r="C16" s="34" t="s">
        <v>88</v>
      </c>
      <c r="D16" s="35" t="s">
        <v>48</v>
      </c>
      <c r="E16" s="36">
        <v>36672</v>
      </c>
      <c r="F16" s="25" t="s">
        <v>15</v>
      </c>
      <c r="G16" s="37">
        <v>11</v>
      </c>
      <c r="H16" s="35" t="s">
        <v>281</v>
      </c>
      <c r="I16" s="38"/>
      <c r="J16" s="13">
        <f>SUM(K16:AD16)</f>
        <v>52</v>
      </c>
      <c r="K16" s="30">
        <v>5</v>
      </c>
      <c r="L16" s="30">
        <v>2</v>
      </c>
      <c r="M16" s="30">
        <v>1</v>
      </c>
      <c r="N16" s="30">
        <v>8</v>
      </c>
      <c r="O16" s="30">
        <v>7</v>
      </c>
      <c r="P16" s="30">
        <v>6</v>
      </c>
      <c r="Q16" s="30">
        <v>4</v>
      </c>
      <c r="R16" s="30">
        <v>12</v>
      </c>
      <c r="S16" s="30">
        <v>7</v>
      </c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</row>
    <row r="17" spans="1:30" x14ac:dyDescent="0.25">
      <c r="A17" s="14">
        <v>7</v>
      </c>
      <c r="B17" s="3" t="s">
        <v>460</v>
      </c>
      <c r="C17" s="3" t="s">
        <v>461</v>
      </c>
      <c r="D17" s="3" t="s">
        <v>462</v>
      </c>
      <c r="E17" s="61">
        <v>36961</v>
      </c>
      <c r="F17" s="25" t="s">
        <v>15</v>
      </c>
      <c r="G17" s="25">
        <v>11</v>
      </c>
      <c r="H17" s="3" t="s">
        <v>163</v>
      </c>
      <c r="I17" s="23"/>
      <c r="J17" s="13">
        <f>SUM(K17:AD17)</f>
        <v>52</v>
      </c>
      <c r="K17" s="18">
        <v>5</v>
      </c>
      <c r="L17" s="18">
        <v>2</v>
      </c>
      <c r="M17" s="18">
        <v>2</v>
      </c>
      <c r="N17" s="18">
        <v>8</v>
      </c>
      <c r="O17" s="18">
        <v>5</v>
      </c>
      <c r="P17" s="18">
        <v>8</v>
      </c>
      <c r="Q17" s="18">
        <v>4</v>
      </c>
      <c r="R17" s="18">
        <v>10</v>
      </c>
      <c r="S17" s="18">
        <v>8</v>
      </c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</row>
    <row r="18" spans="1:30" x14ac:dyDescent="0.25">
      <c r="A18" s="14">
        <v>9</v>
      </c>
      <c r="B18" s="3" t="s">
        <v>480</v>
      </c>
      <c r="C18" s="3" t="s">
        <v>481</v>
      </c>
      <c r="D18" s="3" t="s">
        <v>445</v>
      </c>
      <c r="E18" s="61">
        <v>36677</v>
      </c>
      <c r="F18" s="25" t="s">
        <v>15</v>
      </c>
      <c r="G18" s="25">
        <v>11</v>
      </c>
      <c r="H18" s="3" t="s">
        <v>196</v>
      </c>
      <c r="I18" s="23"/>
      <c r="J18" s="13">
        <f>SUM(K18:AD18)</f>
        <v>50</v>
      </c>
      <c r="K18" s="18">
        <v>3</v>
      </c>
      <c r="L18" s="18">
        <v>2</v>
      </c>
      <c r="M18" s="18">
        <v>2</v>
      </c>
      <c r="N18" s="18">
        <v>10</v>
      </c>
      <c r="O18" s="18">
        <v>3</v>
      </c>
      <c r="P18" s="18">
        <v>4</v>
      </c>
      <c r="Q18" s="18">
        <v>4</v>
      </c>
      <c r="R18" s="18">
        <v>14</v>
      </c>
      <c r="S18" s="18">
        <v>8</v>
      </c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</row>
    <row r="19" spans="1:30" x14ac:dyDescent="0.25">
      <c r="A19" s="14">
        <v>8</v>
      </c>
      <c r="B19" s="3" t="s">
        <v>469</v>
      </c>
      <c r="C19" s="3" t="s">
        <v>27</v>
      </c>
      <c r="D19" s="3" t="s">
        <v>26</v>
      </c>
      <c r="E19" s="61">
        <v>36686</v>
      </c>
      <c r="F19" s="25" t="s">
        <v>15</v>
      </c>
      <c r="G19" s="25">
        <v>11</v>
      </c>
      <c r="H19" s="3" t="s">
        <v>387</v>
      </c>
      <c r="I19" s="23"/>
      <c r="J19" s="13">
        <f>SUM(K19:AD19)</f>
        <v>47</v>
      </c>
      <c r="K19" s="18">
        <v>2</v>
      </c>
      <c r="L19" s="18">
        <v>1</v>
      </c>
      <c r="M19" s="18">
        <v>0</v>
      </c>
      <c r="N19" s="18">
        <v>10</v>
      </c>
      <c r="O19" s="18">
        <v>0</v>
      </c>
      <c r="P19" s="18">
        <v>8</v>
      </c>
      <c r="Q19" s="18">
        <v>4</v>
      </c>
      <c r="R19" s="18">
        <v>14</v>
      </c>
      <c r="S19" s="18">
        <v>8</v>
      </c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</row>
    <row r="20" spans="1:30" x14ac:dyDescent="0.25">
      <c r="A20" s="14">
        <v>9</v>
      </c>
      <c r="B20" s="3" t="s">
        <v>482</v>
      </c>
      <c r="C20" s="3" t="s">
        <v>104</v>
      </c>
      <c r="D20" s="3" t="s">
        <v>26</v>
      </c>
      <c r="E20" s="61">
        <v>36573</v>
      </c>
      <c r="F20" s="25" t="s">
        <v>15</v>
      </c>
      <c r="G20" s="25">
        <v>11</v>
      </c>
      <c r="H20" s="3" t="s">
        <v>483</v>
      </c>
      <c r="I20" s="23"/>
      <c r="J20" s="13">
        <f>SUM(K20:AD20)</f>
        <v>46</v>
      </c>
      <c r="K20" s="18">
        <v>5</v>
      </c>
      <c r="L20" s="18">
        <v>1</v>
      </c>
      <c r="M20" s="18">
        <v>2</v>
      </c>
      <c r="N20" s="18">
        <v>2</v>
      </c>
      <c r="O20" s="18">
        <v>7</v>
      </c>
      <c r="P20" s="18">
        <v>3</v>
      </c>
      <c r="Q20" s="18">
        <v>4</v>
      </c>
      <c r="R20" s="18">
        <v>14</v>
      </c>
      <c r="S20" s="18">
        <v>8</v>
      </c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</row>
    <row r="21" spans="1:30" x14ac:dyDescent="0.25">
      <c r="A21" s="14">
        <v>9</v>
      </c>
      <c r="B21" s="3" t="s">
        <v>484</v>
      </c>
      <c r="C21" s="3" t="s">
        <v>16</v>
      </c>
      <c r="D21" s="3" t="s">
        <v>73</v>
      </c>
      <c r="E21" s="61">
        <v>36717</v>
      </c>
      <c r="F21" s="25" t="s">
        <v>15</v>
      </c>
      <c r="G21" s="25">
        <v>11</v>
      </c>
      <c r="H21" s="3" t="s">
        <v>396</v>
      </c>
      <c r="I21" s="23"/>
      <c r="J21" s="13">
        <f>SUM(K21:AD21)</f>
        <v>44</v>
      </c>
      <c r="K21" s="18">
        <v>5</v>
      </c>
      <c r="L21" s="18">
        <v>0</v>
      </c>
      <c r="M21" s="18">
        <v>2</v>
      </c>
      <c r="N21" s="18">
        <v>8</v>
      </c>
      <c r="O21" s="18">
        <v>6</v>
      </c>
      <c r="P21" s="18">
        <v>6</v>
      </c>
      <c r="Q21" s="18">
        <v>4</v>
      </c>
      <c r="R21" s="18">
        <v>7</v>
      </c>
      <c r="S21" s="18">
        <v>6</v>
      </c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</row>
    <row r="22" spans="1:30" x14ac:dyDescent="0.25">
      <c r="A22" s="14">
        <v>4</v>
      </c>
      <c r="B22" s="39" t="s">
        <v>437</v>
      </c>
      <c r="C22" s="39" t="s">
        <v>54</v>
      </c>
      <c r="D22" s="39" t="s">
        <v>23</v>
      </c>
      <c r="E22" s="40">
        <v>36670</v>
      </c>
      <c r="F22" s="25" t="s">
        <v>15</v>
      </c>
      <c r="G22" s="42">
        <v>11</v>
      </c>
      <c r="H22" s="43" t="s">
        <v>149</v>
      </c>
      <c r="I22" s="23"/>
      <c r="J22" s="13">
        <f>SUM(K22:AD22)</f>
        <v>43</v>
      </c>
      <c r="K22" s="30">
        <v>5</v>
      </c>
      <c r="L22" s="30">
        <v>2</v>
      </c>
      <c r="M22" s="30">
        <v>2</v>
      </c>
      <c r="N22" s="30">
        <v>7</v>
      </c>
      <c r="O22" s="30">
        <v>8</v>
      </c>
      <c r="P22" s="30">
        <v>4</v>
      </c>
      <c r="Q22" s="30">
        <v>4</v>
      </c>
      <c r="R22" s="30">
        <v>4</v>
      </c>
      <c r="S22" s="30">
        <v>7</v>
      </c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</row>
    <row r="23" spans="1:30" x14ac:dyDescent="0.25">
      <c r="A23" s="14">
        <v>3</v>
      </c>
      <c r="B23" s="26" t="s">
        <v>432</v>
      </c>
      <c r="C23" s="26" t="s">
        <v>16</v>
      </c>
      <c r="D23" s="26" t="s">
        <v>85</v>
      </c>
      <c r="E23" s="51">
        <v>36538</v>
      </c>
      <c r="F23" s="25" t="s">
        <v>15</v>
      </c>
      <c r="G23" s="32">
        <v>11</v>
      </c>
      <c r="H23" s="27" t="s">
        <v>174</v>
      </c>
      <c r="I23" s="56"/>
      <c r="J23" s="13">
        <f>SUM(K23:AD23)</f>
        <v>42</v>
      </c>
      <c r="K23" s="29">
        <v>4</v>
      </c>
      <c r="L23" s="29">
        <v>2</v>
      </c>
      <c r="M23" s="29">
        <v>1</v>
      </c>
      <c r="N23" s="29">
        <v>6</v>
      </c>
      <c r="O23" s="30">
        <v>5</v>
      </c>
      <c r="P23" s="30">
        <v>6</v>
      </c>
      <c r="Q23" s="30">
        <v>4</v>
      </c>
      <c r="R23" s="30">
        <v>8</v>
      </c>
      <c r="S23" s="30">
        <v>6</v>
      </c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</row>
    <row r="24" spans="1:30" x14ac:dyDescent="0.25">
      <c r="A24" s="14">
        <v>3</v>
      </c>
      <c r="B24" s="27" t="s">
        <v>433</v>
      </c>
      <c r="C24" s="27" t="s">
        <v>36</v>
      </c>
      <c r="D24" s="27" t="s">
        <v>40</v>
      </c>
      <c r="E24" s="49">
        <v>36719</v>
      </c>
      <c r="F24" s="25" t="s">
        <v>15</v>
      </c>
      <c r="G24" s="32">
        <v>11</v>
      </c>
      <c r="H24" s="27" t="s">
        <v>174</v>
      </c>
      <c r="I24" s="46"/>
      <c r="J24" s="13">
        <f>SUM(K24:AD24)</f>
        <v>42</v>
      </c>
      <c r="K24" s="30">
        <v>4</v>
      </c>
      <c r="L24" s="30">
        <v>1</v>
      </c>
      <c r="M24" s="30">
        <v>1</v>
      </c>
      <c r="N24" s="30">
        <v>6</v>
      </c>
      <c r="O24" s="30">
        <v>7</v>
      </c>
      <c r="P24" s="30">
        <v>6</v>
      </c>
      <c r="Q24" s="30">
        <v>4</v>
      </c>
      <c r="R24" s="30">
        <v>7</v>
      </c>
      <c r="S24" s="30">
        <v>6</v>
      </c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</row>
    <row r="25" spans="1:30" x14ac:dyDescent="0.25">
      <c r="A25" s="14">
        <v>7</v>
      </c>
      <c r="B25" s="3" t="s">
        <v>463</v>
      </c>
      <c r="C25" s="3" t="s">
        <v>464</v>
      </c>
      <c r="D25" s="3" t="s">
        <v>465</v>
      </c>
      <c r="E25" s="61">
        <v>36818</v>
      </c>
      <c r="F25" s="25" t="s">
        <v>15</v>
      </c>
      <c r="G25" s="25">
        <v>11</v>
      </c>
      <c r="H25" s="3" t="s">
        <v>312</v>
      </c>
      <c r="I25" s="23"/>
      <c r="J25" s="13">
        <f>SUM(K25:AD25)</f>
        <v>40</v>
      </c>
      <c r="K25" s="18">
        <v>5</v>
      </c>
      <c r="L25" s="18">
        <v>2</v>
      </c>
      <c r="M25" s="18">
        <v>2</v>
      </c>
      <c r="N25" s="18">
        <v>8</v>
      </c>
      <c r="O25" s="18">
        <v>3</v>
      </c>
      <c r="P25" s="18">
        <v>5</v>
      </c>
      <c r="Q25" s="18">
        <v>4</v>
      </c>
      <c r="R25" s="18">
        <v>5</v>
      </c>
      <c r="S25" s="18">
        <v>6</v>
      </c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</row>
    <row r="26" spans="1:30" x14ac:dyDescent="0.25">
      <c r="A26" s="14">
        <v>4</v>
      </c>
      <c r="B26" s="44" t="s">
        <v>438</v>
      </c>
      <c r="C26" s="39" t="s">
        <v>54</v>
      </c>
      <c r="D26" s="39" t="s">
        <v>61</v>
      </c>
      <c r="E26" s="45">
        <v>2000</v>
      </c>
      <c r="F26" s="25" t="s">
        <v>15</v>
      </c>
      <c r="G26" s="42">
        <v>11</v>
      </c>
      <c r="H26" s="39" t="s">
        <v>151</v>
      </c>
      <c r="I26" s="46"/>
      <c r="J26" s="13">
        <f>SUM(K26:AD26)</f>
        <v>40</v>
      </c>
      <c r="K26" s="30">
        <v>5</v>
      </c>
      <c r="L26" s="30">
        <v>2</v>
      </c>
      <c r="M26" s="30">
        <v>2</v>
      </c>
      <c r="N26" s="30">
        <v>10</v>
      </c>
      <c r="O26" s="30">
        <v>3</v>
      </c>
      <c r="P26" s="30">
        <v>2</v>
      </c>
      <c r="Q26" s="30">
        <v>0</v>
      </c>
      <c r="R26" s="30">
        <v>10</v>
      </c>
      <c r="S26" s="30">
        <v>6</v>
      </c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</row>
    <row r="27" spans="1:30" x14ac:dyDescent="0.25">
      <c r="A27" s="14">
        <v>2</v>
      </c>
      <c r="B27" s="3" t="s">
        <v>130</v>
      </c>
      <c r="C27" s="3" t="s">
        <v>131</v>
      </c>
      <c r="D27" s="3" t="s">
        <v>85</v>
      </c>
      <c r="E27" s="61">
        <v>36714</v>
      </c>
      <c r="F27" s="25" t="s">
        <v>15</v>
      </c>
      <c r="G27" s="7">
        <v>11</v>
      </c>
      <c r="H27" s="3" t="s">
        <v>126</v>
      </c>
      <c r="I27" s="23"/>
      <c r="J27" s="13">
        <f>SUM(K27:AD27)</f>
        <v>40</v>
      </c>
      <c r="K27" s="18">
        <v>3</v>
      </c>
      <c r="L27" s="18">
        <v>2</v>
      </c>
      <c r="M27" s="18">
        <v>2</v>
      </c>
      <c r="N27" s="18">
        <v>8</v>
      </c>
      <c r="O27" s="18">
        <v>3</v>
      </c>
      <c r="P27" s="18">
        <v>4</v>
      </c>
      <c r="Q27" s="18">
        <v>4</v>
      </c>
      <c r="R27" s="18">
        <v>8</v>
      </c>
      <c r="S27" s="18">
        <v>6</v>
      </c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1:30" x14ac:dyDescent="0.25">
      <c r="A28" s="14">
        <v>6</v>
      </c>
      <c r="B28" s="3" t="s">
        <v>452</v>
      </c>
      <c r="C28" s="3" t="s">
        <v>42</v>
      </c>
      <c r="D28" s="3" t="s">
        <v>17</v>
      </c>
      <c r="E28" s="61">
        <v>36800</v>
      </c>
      <c r="F28" s="25" t="s">
        <v>15</v>
      </c>
      <c r="G28" s="25">
        <v>11</v>
      </c>
      <c r="H28" s="3" t="s">
        <v>299</v>
      </c>
      <c r="I28" s="23"/>
      <c r="J28" s="13">
        <f>SUM(K28:AD28)</f>
        <v>37</v>
      </c>
      <c r="K28" s="18">
        <v>3</v>
      </c>
      <c r="L28" s="18">
        <v>0</v>
      </c>
      <c r="M28" s="18">
        <v>2</v>
      </c>
      <c r="N28" s="18">
        <v>8</v>
      </c>
      <c r="O28" s="18">
        <v>0</v>
      </c>
      <c r="P28" s="18">
        <v>8</v>
      </c>
      <c r="Q28" s="18">
        <v>0</v>
      </c>
      <c r="R28" s="18">
        <v>8</v>
      </c>
      <c r="S28" s="18">
        <v>8</v>
      </c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</row>
    <row r="29" spans="1:30" x14ac:dyDescent="0.25">
      <c r="A29" s="14">
        <v>2</v>
      </c>
      <c r="B29" s="3" t="s">
        <v>121</v>
      </c>
      <c r="C29" s="3" t="s">
        <v>35</v>
      </c>
      <c r="D29" s="3" t="s">
        <v>24</v>
      </c>
      <c r="E29" s="61">
        <v>36984</v>
      </c>
      <c r="F29" s="25" t="s">
        <v>15</v>
      </c>
      <c r="G29" s="7">
        <v>11</v>
      </c>
      <c r="H29" s="3" t="s">
        <v>132</v>
      </c>
      <c r="I29" s="23"/>
      <c r="J29" s="13">
        <f>SUM(K29:AD29)</f>
        <v>37</v>
      </c>
      <c r="K29" s="18">
        <v>5</v>
      </c>
      <c r="L29" s="18">
        <v>2</v>
      </c>
      <c r="M29" s="18">
        <v>1</v>
      </c>
      <c r="N29" s="18">
        <v>8</v>
      </c>
      <c r="O29" s="18">
        <v>0</v>
      </c>
      <c r="P29" s="18">
        <v>6</v>
      </c>
      <c r="Q29" s="18">
        <v>3</v>
      </c>
      <c r="R29" s="18">
        <v>5</v>
      </c>
      <c r="S29" s="18">
        <v>7</v>
      </c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</row>
    <row r="30" spans="1:30" x14ac:dyDescent="0.25">
      <c r="A30" s="14">
        <v>5</v>
      </c>
      <c r="B30" s="3" t="s">
        <v>446</v>
      </c>
      <c r="C30" s="3" t="s">
        <v>306</v>
      </c>
      <c r="D30" s="6" t="s">
        <v>17</v>
      </c>
      <c r="E30" s="61">
        <v>2000</v>
      </c>
      <c r="F30" s="25" t="s">
        <v>15</v>
      </c>
      <c r="G30" s="25">
        <v>11</v>
      </c>
      <c r="H30" s="3" t="s">
        <v>447</v>
      </c>
      <c r="I30" s="23"/>
      <c r="J30" s="13">
        <f>SUM(K30:AD30)</f>
        <v>37</v>
      </c>
      <c r="K30" s="18">
        <v>5</v>
      </c>
      <c r="L30" s="18">
        <v>2</v>
      </c>
      <c r="M30" s="18">
        <v>1</v>
      </c>
      <c r="N30" s="18">
        <v>10</v>
      </c>
      <c r="O30" s="18">
        <v>3</v>
      </c>
      <c r="P30" s="18">
        <v>4</v>
      </c>
      <c r="Q30" s="18">
        <v>6</v>
      </c>
      <c r="R30" s="18">
        <v>6</v>
      </c>
      <c r="S30" s="18">
        <v>0</v>
      </c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</row>
    <row r="31" spans="1:30" x14ac:dyDescent="0.25">
      <c r="A31" s="14">
        <v>7</v>
      </c>
      <c r="B31" s="3" t="s">
        <v>467</v>
      </c>
      <c r="C31" s="3" t="s">
        <v>137</v>
      </c>
      <c r="D31" s="3" t="s">
        <v>28</v>
      </c>
      <c r="E31" s="61">
        <v>36839</v>
      </c>
      <c r="F31" s="25" t="s">
        <v>15</v>
      </c>
      <c r="G31" s="7">
        <v>11</v>
      </c>
      <c r="H31" s="3" t="s">
        <v>155</v>
      </c>
      <c r="I31" s="23"/>
      <c r="J31" s="13">
        <f>SUM(K31:AD31)</f>
        <v>36</v>
      </c>
      <c r="K31" s="18">
        <v>3</v>
      </c>
      <c r="L31" s="18">
        <v>1</v>
      </c>
      <c r="M31" s="18">
        <v>2</v>
      </c>
      <c r="N31" s="18">
        <v>8</v>
      </c>
      <c r="O31" s="18">
        <v>4</v>
      </c>
      <c r="P31" s="18">
        <v>2</v>
      </c>
      <c r="Q31" s="18">
        <v>4</v>
      </c>
      <c r="R31" s="18">
        <v>8</v>
      </c>
      <c r="S31" s="18">
        <v>4</v>
      </c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</row>
    <row r="32" spans="1:30" x14ac:dyDescent="0.25">
      <c r="A32" s="14">
        <v>8</v>
      </c>
      <c r="B32" s="3" t="s">
        <v>471</v>
      </c>
      <c r="C32" s="3" t="s">
        <v>355</v>
      </c>
      <c r="D32" s="3" t="s">
        <v>73</v>
      </c>
      <c r="E32" s="61">
        <v>37120</v>
      </c>
      <c r="F32" s="25" t="s">
        <v>15</v>
      </c>
      <c r="G32" s="25">
        <v>11</v>
      </c>
      <c r="H32" s="3" t="s">
        <v>164</v>
      </c>
      <c r="I32" s="23"/>
      <c r="J32" s="13">
        <f>SUM(K32:AD32)</f>
        <v>36</v>
      </c>
      <c r="K32" s="18">
        <v>4</v>
      </c>
      <c r="L32" s="18">
        <v>1</v>
      </c>
      <c r="M32" s="18">
        <v>1</v>
      </c>
      <c r="N32" s="18">
        <v>6</v>
      </c>
      <c r="O32" s="18">
        <v>4</v>
      </c>
      <c r="P32" s="18">
        <v>4</v>
      </c>
      <c r="Q32" s="18">
        <v>1</v>
      </c>
      <c r="R32" s="18">
        <v>7</v>
      </c>
      <c r="S32" s="18">
        <v>8</v>
      </c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</row>
    <row r="33" spans="1:30" x14ac:dyDescent="0.25">
      <c r="A33" s="14">
        <v>7</v>
      </c>
      <c r="B33" s="3" t="s">
        <v>466</v>
      </c>
      <c r="C33" s="3" t="s">
        <v>51</v>
      </c>
      <c r="D33" s="3" t="s">
        <v>61</v>
      </c>
      <c r="E33" s="61">
        <v>36677</v>
      </c>
      <c r="F33" s="25" t="s">
        <v>15</v>
      </c>
      <c r="G33" s="7">
        <v>11</v>
      </c>
      <c r="H33" s="3" t="s">
        <v>155</v>
      </c>
      <c r="I33" s="23"/>
      <c r="J33" s="13">
        <f>SUM(K33:AD33)</f>
        <v>36</v>
      </c>
      <c r="K33" s="18">
        <v>5</v>
      </c>
      <c r="L33" s="18">
        <v>2</v>
      </c>
      <c r="M33" s="18">
        <v>2</v>
      </c>
      <c r="N33" s="18">
        <v>8</v>
      </c>
      <c r="O33" s="18">
        <v>4</v>
      </c>
      <c r="P33" s="18">
        <v>2</v>
      </c>
      <c r="Q33" s="18">
        <v>4</v>
      </c>
      <c r="R33" s="18">
        <v>5</v>
      </c>
      <c r="S33" s="18">
        <v>4</v>
      </c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</row>
    <row r="34" spans="1:30" x14ac:dyDescent="0.25">
      <c r="A34" s="14">
        <v>8</v>
      </c>
      <c r="B34" s="3" t="s">
        <v>473</v>
      </c>
      <c r="C34" s="3" t="s">
        <v>54</v>
      </c>
      <c r="D34" s="3" t="s">
        <v>53</v>
      </c>
      <c r="E34" s="61">
        <v>36752</v>
      </c>
      <c r="F34" s="25" t="s">
        <v>15</v>
      </c>
      <c r="G34" s="25">
        <v>11</v>
      </c>
      <c r="H34" s="3" t="s">
        <v>329</v>
      </c>
      <c r="I34" s="23"/>
      <c r="J34" s="13">
        <f>SUM(K34:AD34)</f>
        <v>35</v>
      </c>
      <c r="K34" s="18">
        <v>2</v>
      </c>
      <c r="L34" s="18">
        <v>1</v>
      </c>
      <c r="M34" s="18">
        <v>1</v>
      </c>
      <c r="N34" s="18">
        <v>8</v>
      </c>
      <c r="O34" s="18">
        <v>5</v>
      </c>
      <c r="P34" s="18">
        <v>4</v>
      </c>
      <c r="Q34" s="18">
        <v>0</v>
      </c>
      <c r="R34" s="18">
        <v>7</v>
      </c>
      <c r="S34" s="18">
        <v>7</v>
      </c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</row>
    <row r="35" spans="1:30" x14ac:dyDescent="0.25">
      <c r="A35" s="14">
        <v>6</v>
      </c>
      <c r="B35" s="3" t="s">
        <v>453</v>
      </c>
      <c r="C35" s="3" t="s">
        <v>112</v>
      </c>
      <c r="D35" s="3" t="s">
        <v>120</v>
      </c>
      <c r="E35" s="61">
        <v>36675</v>
      </c>
      <c r="F35" s="25" t="s">
        <v>15</v>
      </c>
      <c r="G35" s="7">
        <v>11</v>
      </c>
      <c r="H35" s="3" t="s">
        <v>299</v>
      </c>
      <c r="I35" s="23"/>
      <c r="J35" s="13">
        <f>SUM(K35:AD35)</f>
        <v>35</v>
      </c>
      <c r="K35" s="18">
        <v>0</v>
      </c>
      <c r="L35" s="18">
        <v>0</v>
      </c>
      <c r="M35" s="18">
        <v>1</v>
      </c>
      <c r="N35" s="18">
        <v>8</v>
      </c>
      <c r="O35" s="18">
        <v>7</v>
      </c>
      <c r="P35" s="18">
        <v>5</v>
      </c>
      <c r="Q35" s="18">
        <v>2</v>
      </c>
      <c r="R35" s="18">
        <v>7</v>
      </c>
      <c r="S35" s="18">
        <v>5</v>
      </c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</row>
    <row r="36" spans="1:30" x14ac:dyDescent="0.25">
      <c r="A36" s="14">
        <v>4</v>
      </c>
      <c r="B36" s="44" t="s">
        <v>439</v>
      </c>
      <c r="C36" s="39" t="s">
        <v>86</v>
      </c>
      <c r="D36" s="39" t="s">
        <v>440</v>
      </c>
      <c r="E36" s="45">
        <v>36649</v>
      </c>
      <c r="F36" s="25" t="s">
        <v>15</v>
      </c>
      <c r="G36" s="42">
        <v>11</v>
      </c>
      <c r="H36" s="39" t="s">
        <v>441</v>
      </c>
      <c r="I36" s="38"/>
      <c r="J36" s="13">
        <f>SUM(K36:AD36)</f>
        <v>35</v>
      </c>
      <c r="K36" s="30">
        <v>3</v>
      </c>
      <c r="L36" s="30">
        <v>0</v>
      </c>
      <c r="M36" s="30">
        <v>0</v>
      </c>
      <c r="N36" s="30">
        <v>4</v>
      </c>
      <c r="O36" s="30">
        <v>7</v>
      </c>
      <c r="P36" s="30">
        <v>9</v>
      </c>
      <c r="Q36" s="30">
        <v>0</v>
      </c>
      <c r="R36" s="30">
        <v>6</v>
      </c>
      <c r="S36" s="30">
        <v>6</v>
      </c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</row>
    <row r="37" spans="1:30" x14ac:dyDescent="0.25">
      <c r="A37" s="14">
        <v>8</v>
      </c>
      <c r="B37" s="3" t="s">
        <v>472</v>
      </c>
      <c r="C37" s="3" t="s">
        <v>47</v>
      </c>
      <c r="D37" s="3" t="s">
        <v>65</v>
      </c>
      <c r="E37" s="61">
        <v>36923</v>
      </c>
      <c r="F37" s="25" t="s">
        <v>15</v>
      </c>
      <c r="G37" s="25">
        <v>11</v>
      </c>
      <c r="H37" s="3" t="s">
        <v>339</v>
      </c>
      <c r="I37" s="23"/>
      <c r="J37" s="13">
        <f>SUM(K37:AD37)</f>
        <v>35</v>
      </c>
      <c r="K37" s="18">
        <v>2</v>
      </c>
      <c r="L37" s="18">
        <v>2</v>
      </c>
      <c r="M37" s="18">
        <v>0</v>
      </c>
      <c r="N37" s="18">
        <v>8</v>
      </c>
      <c r="O37" s="18">
        <v>7</v>
      </c>
      <c r="P37" s="18">
        <v>6</v>
      </c>
      <c r="Q37" s="18">
        <v>0</v>
      </c>
      <c r="R37" s="18">
        <v>8</v>
      </c>
      <c r="S37" s="18">
        <v>2</v>
      </c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</row>
    <row r="38" spans="1:30" x14ac:dyDescent="0.25">
      <c r="A38" s="14">
        <v>8</v>
      </c>
      <c r="B38" s="3" t="s">
        <v>474</v>
      </c>
      <c r="C38" s="3" t="s">
        <v>475</v>
      </c>
      <c r="D38" s="3" t="s">
        <v>40</v>
      </c>
      <c r="E38" s="61">
        <v>36844</v>
      </c>
      <c r="F38" s="25" t="s">
        <v>15</v>
      </c>
      <c r="G38" s="7">
        <v>11</v>
      </c>
      <c r="H38" s="3" t="s">
        <v>164</v>
      </c>
      <c r="I38" s="3"/>
      <c r="J38" s="13">
        <f>SUM(K38:AD38)</f>
        <v>34</v>
      </c>
      <c r="K38" s="18">
        <v>0</v>
      </c>
      <c r="L38" s="18">
        <v>2</v>
      </c>
      <c r="M38" s="18">
        <v>1</v>
      </c>
      <c r="N38" s="18">
        <v>8</v>
      </c>
      <c r="O38" s="18">
        <v>3</v>
      </c>
      <c r="P38" s="18">
        <v>4</v>
      </c>
      <c r="Q38" s="18">
        <v>3</v>
      </c>
      <c r="R38" s="18">
        <v>5</v>
      </c>
      <c r="S38" s="18">
        <v>8</v>
      </c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</row>
    <row r="39" spans="1:30" x14ac:dyDescent="0.25">
      <c r="A39" s="14">
        <v>5</v>
      </c>
      <c r="B39" s="3" t="s">
        <v>448</v>
      </c>
      <c r="C39" s="3" t="s">
        <v>115</v>
      </c>
      <c r="D39" s="3" t="s">
        <v>49</v>
      </c>
      <c r="E39" s="61">
        <v>36861</v>
      </c>
      <c r="F39" s="25" t="s">
        <v>15</v>
      </c>
      <c r="G39" s="25">
        <v>11</v>
      </c>
      <c r="H39" s="3" t="s">
        <v>178</v>
      </c>
      <c r="I39" s="3"/>
      <c r="J39" s="13">
        <f>SUM(K39:AD39)</f>
        <v>33</v>
      </c>
      <c r="K39" s="18">
        <v>5</v>
      </c>
      <c r="L39" s="18">
        <v>2</v>
      </c>
      <c r="M39" s="18">
        <v>1</v>
      </c>
      <c r="N39" s="18">
        <v>8</v>
      </c>
      <c r="O39" s="18">
        <v>1</v>
      </c>
      <c r="P39" s="18">
        <v>2</v>
      </c>
      <c r="Q39" s="18">
        <v>4</v>
      </c>
      <c r="R39" s="18">
        <v>5</v>
      </c>
      <c r="S39" s="18">
        <v>5</v>
      </c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</row>
    <row r="40" spans="1:30" x14ac:dyDescent="0.25">
      <c r="A40" s="14">
        <v>7</v>
      </c>
      <c r="B40" s="3" t="s">
        <v>468</v>
      </c>
      <c r="C40" s="3" t="s">
        <v>92</v>
      </c>
      <c r="D40" s="3" t="s">
        <v>171</v>
      </c>
      <c r="E40" s="61">
        <v>36801</v>
      </c>
      <c r="F40" s="25" t="s">
        <v>15</v>
      </c>
      <c r="G40" s="7">
        <v>11</v>
      </c>
      <c r="H40" s="3" t="s">
        <v>157</v>
      </c>
      <c r="I40" s="23"/>
      <c r="J40" s="13">
        <f>SUM(K40:AD40)</f>
        <v>33</v>
      </c>
      <c r="K40" s="18">
        <v>2</v>
      </c>
      <c r="L40" s="18">
        <v>2</v>
      </c>
      <c r="M40" s="18">
        <v>2</v>
      </c>
      <c r="N40" s="18">
        <v>8</v>
      </c>
      <c r="O40" s="18">
        <v>2</v>
      </c>
      <c r="P40" s="18">
        <v>5</v>
      </c>
      <c r="Q40" s="18">
        <v>2</v>
      </c>
      <c r="R40" s="18">
        <v>4</v>
      </c>
      <c r="S40" s="18">
        <v>6</v>
      </c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</row>
    <row r="41" spans="1:30" x14ac:dyDescent="0.25">
      <c r="A41" s="14">
        <v>6</v>
      </c>
      <c r="B41" s="3" t="s">
        <v>454</v>
      </c>
      <c r="C41" s="3" t="s">
        <v>194</v>
      </c>
      <c r="D41" s="3" t="s">
        <v>177</v>
      </c>
      <c r="E41" s="61">
        <v>2000</v>
      </c>
      <c r="F41" s="25" t="s">
        <v>15</v>
      </c>
      <c r="G41" s="55">
        <v>11</v>
      </c>
      <c r="H41" s="3" t="s">
        <v>235</v>
      </c>
      <c r="I41" s="134"/>
      <c r="J41" s="13">
        <f>SUM(K41:AD41)</f>
        <v>33</v>
      </c>
      <c r="K41" s="18">
        <v>2</v>
      </c>
      <c r="L41" s="18">
        <v>1</v>
      </c>
      <c r="M41" s="18">
        <v>2</v>
      </c>
      <c r="N41" s="18">
        <v>6</v>
      </c>
      <c r="O41" s="18">
        <v>1</v>
      </c>
      <c r="P41" s="18">
        <v>3</v>
      </c>
      <c r="Q41" s="18">
        <v>3</v>
      </c>
      <c r="R41" s="18">
        <v>7</v>
      </c>
      <c r="S41" s="18">
        <v>8</v>
      </c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</row>
    <row r="42" spans="1:30" x14ac:dyDescent="0.25">
      <c r="A42" s="14">
        <v>5</v>
      </c>
      <c r="B42" s="54" t="s">
        <v>450</v>
      </c>
      <c r="C42" s="54" t="s">
        <v>451</v>
      </c>
      <c r="D42" s="54" t="s">
        <v>244</v>
      </c>
      <c r="E42" s="67">
        <v>36502</v>
      </c>
      <c r="F42" s="25" t="s">
        <v>15</v>
      </c>
      <c r="G42" s="55">
        <v>11</v>
      </c>
      <c r="H42" s="3" t="s">
        <v>373</v>
      </c>
      <c r="I42" s="54"/>
      <c r="J42" s="13">
        <f>SUM(K42:AD42)</f>
        <v>32</v>
      </c>
      <c r="K42" s="18">
        <v>1</v>
      </c>
      <c r="L42" s="18">
        <v>2</v>
      </c>
      <c r="M42" s="18">
        <v>2</v>
      </c>
      <c r="N42" s="18">
        <v>4</v>
      </c>
      <c r="O42" s="18">
        <v>3</v>
      </c>
      <c r="P42" s="18">
        <v>4</v>
      </c>
      <c r="Q42" s="18">
        <v>6</v>
      </c>
      <c r="R42" s="18">
        <v>8</v>
      </c>
      <c r="S42" s="18">
        <v>2</v>
      </c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</row>
    <row r="43" spans="1:30" x14ac:dyDescent="0.25">
      <c r="A43" s="14">
        <v>3</v>
      </c>
      <c r="B43" s="27" t="s">
        <v>434</v>
      </c>
      <c r="C43" s="27" t="s">
        <v>92</v>
      </c>
      <c r="D43" s="27" t="s">
        <v>14</v>
      </c>
      <c r="E43" s="49">
        <v>36820</v>
      </c>
      <c r="F43" s="25" t="s">
        <v>15</v>
      </c>
      <c r="G43" s="86">
        <v>11</v>
      </c>
      <c r="H43" s="27" t="s">
        <v>143</v>
      </c>
      <c r="I43" s="28"/>
      <c r="J43" s="13">
        <f>SUM(K43:AD43)</f>
        <v>32</v>
      </c>
      <c r="K43" s="30">
        <v>0</v>
      </c>
      <c r="L43" s="30">
        <v>1</v>
      </c>
      <c r="M43" s="30">
        <v>2</v>
      </c>
      <c r="N43" s="30">
        <v>4</v>
      </c>
      <c r="O43" s="30">
        <v>7</v>
      </c>
      <c r="P43" s="30">
        <v>7</v>
      </c>
      <c r="Q43" s="30">
        <v>0</v>
      </c>
      <c r="R43" s="30">
        <v>4</v>
      </c>
      <c r="S43" s="30">
        <v>7</v>
      </c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</row>
    <row r="44" spans="1:30" x14ac:dyDescent="0.25">
      <c r="A44" s="14">
        <v>8</v>
      </c>
      <c r="B44" s="54" t="s">
        <v>476</v>
      </c>
      <c r="C44" s="54" t="s">
        <v>18</v>
      </c>
      <c r="D44" s="54" t="s">
        <v>23</v>
      </c>
      <c r="E44" s="67"/>
      <c r="F44" s="25" t="s">
        <v>15</v>
      </c>
      <c r="G44" s="55">
        <v>11</v>
      </c>
      <c r="H44" s="3" t="s">
        <v>388</v>
      </c>
      <c r="I44" s="54"/>
      <c r="J44" s="13">
        <f>SUM(K44:AD44)</f>
        <v>32</v>
      </c>
      <c r="K44" s="18">
        <v>2</v>
      </c>
      <c r="L44" s="18">
        <v>1</v>
      </c>
      <c r="M44" s="18">
        <v>1</v>
      </c>
      <c r="N44" s="18">
        <v>4</v>
      </c>
      <c r="O44" s="18">
        <v>5</v>
      </c>
      <c r="P44" s="18">
        <v>6</v>
      </c>
      <c r="Q44" s="18">
        <v>1</v>
      </c>
      <c r="R44" s="18">
        <v>6</v>
      </c>
      <c r="S44" s="18">
        <v>6</v>
      </c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</row>
    <row r="45" spans="1:30" x14ac:dyDescent="0.25">
      <c r="A45" s="14">
        <v>5</v>
      </c>
      <c r="B45" s="3" t="s">
        <v>449</v>
      </c>
      <c r="C45" s="3" t="s">
        <v>18</v>
      </c>
      <c r="D45" s="3" t="s">
        <v>180</v>
      </c>
      <c r="E45" s="61">
        <v>36864</v>
      </c>
      <c r="F45" s="25" t="s">
        <v>15</v>
      </c>
      <c r="G45" s="55">
        <v>11</v>
      </c>
      <c r="H45" s="3" t="s">
        <v>372</v>
      </c>
      <c r="I45" s="54"/>
      <c r="J45" s="13">
        <f>SUM(K45:AD45)</f>
        <v>32</v>
      </c>
      <c r="K45" s="18">
        <v>5</v>
      </c>
      <c r="L45" s="18">
        <v>2</v>
      </c>
      <c r="M45" s="18">
        <v>1</v>
      </c>
      <c r="N45" s="18">
        <v>10</v>
      </c>
      <c r="O45" s="18">
        <v>1</v>
      </c>
      <c r="P45" s="18">
        <v>4</v>
      </c>
      <c r="Q45" s="18">
        <v>2</v>
      </c>
      <c r="R45" s="18">
        <v>3</v>
      </c>
      <c r="S45" s="18">
        <v>4</v>
      </c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</row>
    <row r="46" spans="1:30" x14ac:dyDescent="0.25">
      <c r="A46" s="14">
        <v>3</v>
      </c>
      <c r="B46" s="31" t="s">
        <v>435</v>
      </c>
      <c r="C46" s="31" t="s">
        <v>18</v>
      </c>
      <c r="D46" s="31" t="s">
        <v>188</v>
      </c>
      <c r="E46" s="52">
        <v>37146</v>
      </c>
      <c r="F46" s="25" t="s">
        <v>15</v>
      </c>
      <c r="G46" s="86">
        <v>11</v>
      </c>
      <c r="H46" s="27" t="s">
        <v>141</v>
      </c>
      <c r="I46" s="28"/>
      <c r="J46" s="13">
        <f>SUM(K46:AD46)</f>
        <v>31</v>
      </c>
      <c r="K46" s="30">
        <v>1</v>
      </c>
      <c r="L46" s="30">
        <v>0</v>
      </c>
      <c r="M46" s="30">
        <v>2</v>
      </c>
      <c r="N46" s="30">
        <v>6</v>
      </c>
      <c r="O46" s="30">
        <v>1</v>
      </c>
      <c r="P46" s="30">
        <v>7</v>
      </c>
      <c r="Q46" s="30">
        <v>2</v>
      </c>
      <c r="R46" s="30">
        <v>7</v>
      </c>
      <c r="S46" s="30">
        <v>5</v>
      </c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</row>
    <row r="47" spans="1:30" x14ac:dyDescent="0.25">
      <c r="A47" s="14">
        <v>6</v>
      </c>
      <c r="B47" s="3" t="s">
        <v>455</v>
      </c>
      <c r="C47" s="3" t="s">
        <v>117</v>
      </c>
      <c r="D47" s="3" t="s">
        <v>30</v>
      </c>
      <c r="E47" s="61">
        <v>36561</v>
      </c>
      <c r="F47" s="25" t="s">
        <v>15</v>
      </c>
      <c r="G47" s="55">
        <v>11</v>
      </c>
      <c r="H47" s="3" t="s">
        <v>304</v>
      </c>
      <c r="I47" s="54"/>
      <c r="J47" s="13">
        <f>SUM(K47:AD47)</f>
        <v>31</v>
      </c>
      <c r="K47" s="18">
        <v>2</v>
      </c>
      <c r="L47" s="18">
        <v>1</v>
      </c>
      <c r="M47" s="18">
        <v>1</v>
      </c>
      <c r="N47" s="18">
        <v>6</v>
      </c>
      <c r="O47" s="18">
        <v>2</v>
      </c>
      <c r="P47" s="18">
        <v>2</v>
      </c>
      <c r="Q47" s="18">
        <v>2</v>
      </c>
      <c r="R47" s="18">
        <v>7</v>
      </c>
      <c r="S47" s="18">
        <v>8</v>
      </c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</row>
    <row r="48" spans="1:30" x14ac:dyDescent="0.25">
      <c r="A48" s="14">
        <v>4</v>
      </c>
      <c r="B48" s="76" t="s">
        <v>444</v>
      </c>
      <c r="C48" s="76" t="s">
        <v>42</v>
      </c>
      <c r="D48" s="76" t="s">
        <v>202</v>
      </c>
      <c r="E48" s="77">
        <v>36584</v>
      </c>
      <c r="F48" s="25" t="s">
        <v>15</v>
      </c>
      <c r="G48" s="74">
        <v>11</v>
      </c>
      <c r="H48" s="39" t="s">
        <v>288</v>
      </c>
      <c r="I48" s="75"/>
      <c r="J48" s="13">
        <f>SUM(K48:AD48)</f>
        <v>30</v>
      </c>
      <c r="K48" s="30">
        <v>3</v>
      </c>
      <c r="L48" s="30">
        <v>0</v>
      </c>
      <c r="M48" s="30">
        <v>0</v>
      </c>
      <c r="N48" s="30">
        <v>8</v>
      </c>
      <c r="O48" s="30">
        <v>1</v>
      </c>
      <c r="P48" s="30">
        <v>3</v>
      </c>
      <c r="Q48" s="30">
        <v>0</v>
      </c>
      <c r="R48" s="30">
        <v>8</v>
      </c>
      <c r="S48" s="30">
        <v>7</v>
      </c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</row>
    <row r="49" spans="1:30" x14ac:dyDescent="0.25">
      <c r="A49" s="14">
        <v>6</v>
      </c>
      <c r="B49" s="3" t="s">
        <v>457</v>
      </c>
      <c r="C49" s="3" t="s">
        <v>458</v>
      </c>
      <c r="D49" s="3" t="s">
        <v>459</v>
      </c>
      <c r="E49" s="61">
        <v>36641</v>
      </c>
      <c r="F49" s="25" t="s">
        <v>15</v>
      </c>
      <c r="G49" s="55">
        <v>11</v>
      </c>
      <c r="H49" s="3" t="s">
        <v>296</v>
      </c>
      <c r="I49" s="3"/>
      <c r="J49" s="13">
        <f>SUM(K49:AD49)</f>
        <v>30</v>
      </c>
      <c r="K49" s="18">
        <v>0</v>
      </c>
      <c r="L49" s="18">
        <v>0</v>
      </c>
      <c r="M49" s="18">
        <v>2</v>
      </c>
      <c r="N49" s="18">
        <v>6</v>
      </c>
      <c r="O49" s="18">
        <v>7</v>
      </c>
      <c r="P49" s="18">
        <v>4</v>
      </c>
      <c r="Q49" s="18">
        <v>2</v>
      </c>
      <c r="R49" s="18">
        <v>8</v>
      </c>
      <c r="S49" s="18">
        <v>1</v>
      </c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</row>
    <row r="50" spans="1:30" x14ac:dyDescent="0.25">
      <c r="A50" s="14">
        <v>6</v>
      </c>
      <c r="B50" s="54" t="s">
        <v>456</v>
      </c>
      <c r="C50" s="54" t="s">
        <v>104</v>
      </c>
      <c r="D50" s="54" t="s">
        <v>50</v>
      </c>
      <c r="E50" s="67">
        <v>36620</v>
      </c>
      <c r="F50" s="25" t="s">
        <v>15</v>
      </c>
      <c r="G50" s="55">
        <v>11</v>
      </c>
      <c r="H50" s="3" t="s">
        <v>233</v>
      </c>
      <c r="I50" s="54"/>
      <c r="J50" s="13">
        <f>SUM(K50:AD50)</f>
        <v>30</v>
      </c>
      <c r="K50" s="18">
        <v>5</v>
      </c>
      <c r="L50" s="18">
        <v>1</v>
      </c>
      <c r="M50" s="18">
        <v>2</v>
      </c>
      <c r="N50" s="18">
        <v>6</v>
      </c>
      <c r="O50" s="18">
        <v>3</v>
      </c>
      <c r="P50" s="18">
        <v>2</v>
      </c>
      <c r="Q50" s="18">
        <v>0</v>
      </c>
      <c r="R50" s="18">
        <v>8</v>
      </c>
      <c r="S50" s="18">
        <v>3</v>
      </c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</row>
  </sheetData>
  <sortState ref="A10:AD185">
    <sortCondition descending="1" ref="J10:J185"/>
  </sortState>
  <mergeCells count="15">
    <mergeCell ref="K2:AD6"/>
    <mergeCell ref="B4:I4"/>
    <mergeCell ref="B6:C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AD8"/>
    <mergeCell ref="B2:I2"/>
  </mergeCells>
  <pageMargins left="0.7" right="0.7" top="0.75" bottom="0.75" header="0.3" footer="0.3"/>
  <pageSetup paperSize="9" scale="52" fitToHeight="0" orientation="landscape" verticalDpi="0" r:id="rId1"/>
  <ignoredErrors>
    <ignoredError sqref="J15:J50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7кл</vt:lpstr>
      <vt:lpstr>8кл</vt:lpstr>
      <vt:lpstr>9кл</vt:lpstr>
      <vt:lpstr>10кл</vt:lpstr>
      <vt:lpstr>11кл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UserPC</cp:lastModifiedBy>
  <cp:lastPrinted>2015-09-11T11:42:33Z</cp:lastPrinted>
  <dcterms:created xsi:type="dcterms:W3CDTF">2015-09-11T06:16:46Z</dcterms:created>
  <dcterms:modified xsi:type="dcterms:W3CDTF">2017-11-13T11:59:22Z</dcterms:modified>
</cp:coreProperties>
</file>