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 7 -8 кл" sheetId="3" r:id="rId1"/>
    <sheet name="9 -11кл" sheetId="10" r:id="rId2"/>
  </sheets>
  <definedNames>
    <definedName name="_xlnm._FilterDatabase" localSheetId="0" hidden="1">' 7 -8 кл'!$A$9:$AH$9</definedName>
    <definedName name="_xlnm._FilterDatabase" localSheetId="1" hidden="1">'9 -11кл'!$A$9:$AN$9</definedName>
  </definedNames>
  <calcPr calcId="145621" iterateDelta="1E-4"/>
</workbook>
</file>

<file path=xl/calcChain.xml><?xml version="1.0" encoding="utf-8"?>
<calcChain xmlns="http://schemas.openxmlformats.org/spreadsheetml/2006/main">
  <c r="AE14" i="10" l="1"/>
  <c r="AE15" i="10"/>
  <c r="AE16" i="10"/>
  <c r="AE17" i="10"/>
  <c r="AE19" i="10"/>
  <c r="AE20" i="10"/>
  <c r="AE21" i="10"/>
  <c r="AE29" i="10"/>
  <c r="AE39" i="10"/>
  <c r="AE51" i="10"/>
  <c r="AE58" i="10"/>
  <c r="AE59" i="10"/>
  <c r="AE60" i="10"/>
  <c r="AE62" i="10"/>
  <c r="AE70" i="10"/>
  <c r="AE72" i="10"/>
  <c r="AE13" i="10"/>
  <c r="AE12" i="10" l="1"/>
  <c r="AE23" i="10"/>
  <c r="AE24" i="10"/>
  <c r="AE25" i="10"/>
  <c r="AE26" i="10"/>
  <c r="AE28" i="10"/>
  <c r="AE31" i="10"/>
  <c r="AE34" i="10"/>
  <c r="AE36" i="10"/>
  <c r="AE37" i="10"/>
  <c r="AE38" i="10"/>
  <c r="AE40" i="10"/>
  <c r="AE41" i="10"/>
  <c r="AE42" i="10"/>
  <c r="AE43" i="10"/>
  <c r="AE44" i="10"/>
  <c r="AE46" i="10"/>
  <c r="AE48" i="10"/>
  <c r="AE49" i="10"/>
  <c r="AE50" i="10"/>
  <c r="AE53" i="10"/>
  <c r="AE63" i="10"/>
  <c r="AE64" i="10"/>
  <c r="AE65" i="10"/>
  <c r="AE69" i="10"/>
  <c r="AE71" i="10"/>
  <c r="AE11" i="10"/>
  <c r="AE68" i="10" l="1"/>
  <c r="AE67" i="10"/>
  <c r="AE66" i="10"/>
  <c r="AE61" i="10"/>
  <c r="AE57" i="10"/>
  <c r="AE56" i="10"/>
  <c r="AE55" i="10"/>
  <c r="AE54" i="10"/>
  <c r="AE52" i="10"/>
  <c r="AE47" i="10"/>
  <c r="AE45" i="10"/>
  <c r="AE35" i="10"/>
  <c r="AE33" i="10"/>
  <c r="AE32" i="10"/>
  <c r="AE30" i="10"/>
  <c r="AE27" i="10"/>
  <c r="AE22" i="10"/>
  <c r="AE18" i="10"/>
  <c r="AE10" i="10"/>
  <c r="L16" i="3"/>
  <c r="L17" i="3"/>
  <c r="L19" i="3"/>
  <c r="L21" i="3"/>
  <c r="L23" i="3"/>
  <c r="L24" i="3"/>
  <c r="L25" i="3"/>
  <c r="L27" i="3"/>
  <c r="L30" i="3"/>
  <c r="L31" i="3"/>
  <c r="L32" i="3"/>
  <c r="L33" i="3"/>
  <c r="L35" i="3"/>
  <c r="L36" i="3"/>
  <c r="L37" i="3"/>
  <c r="L38" i="3"/>
  <c r="L39" i="3"/>
  <c r="L40" i="3"/>
  <c r="L41" i="3"/>
  <c r="L42" i="3"/>
  <c r="L43" i="3"/>
  <c r="L13" i="3"/>
  <c r="L34" i="3"/>
  <c r="L29" i="3"/>
  <c r="L28" i="3"/>
  <c r="L26" i="3"/>
  <c r="L22" i="3"/>
  <c r="L20" i="3"/>
  <c r="L18" i="3"/>
  <c r="L15" i="3"/>
  <c r="L14" i="3"/>
  <c r="L12" i="3"/>
  <c r="L11" i="3"/>
  <c r="L10" i="3"/>
</calcChain>
</file>

<file path=xl/sharedStrings.xml><?xml version="1.0" encoding="utf-8"?>
<sst xmlns="http://schemas.openxmlformats.org/spreadsheetml/2006/main" count="730" uniqueCount="252">
  <si>
    <t>РОСТОВ-НА-ДОНУ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</si>
  <si>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</si>
  <si>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</si>
  <si>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</si>
  <si>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</si>
  <si>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</si>
  <si>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</si>
  <si>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</si>
  <si>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</si>
  <si>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Ксения</t>
  </si>
  <si>
    <t>Сергеевна</t>
  </si>
  <si>
    <t>Мария</t>
  </si>
  <si>
    <t>Дмитриевна</t>
  </si>
  <si>
    <t>Андреевич</t>
  </si>
  <si>
    <t>Екатерина</t>
  </si>
  <si>
    <t>Александровна</t>
  </si>
  <si>
    <t>Форма №3-РОО</t>
  </si>
  <si>
    <r>
      <rPr>
        <u/>
        <sz val="11"/>
        <color indexed="8"/>
        <rFont val="Times New Roman"/>
        <family val="1"/>
        <charset val="204"/>
      </rPr>
      <t>Примечание</t>
    </r>
    <r>
      <rPr>
        <sz val="11"/>
        <color indexed="8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</si>
  <si>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(Наименование районного отдела образования)</t>
  </si>
  <si>
    <t>Немецкий язык</t>
  </si>
  <si>
    <t>Наименование СОШ</t>
  </si>
  <si>
    <t>Алина</t>
  </si>
  <si>
    <t>Виктория</t>
  </si>
  <si>
    <t>Дарья</t>
  </si>
  <si>
    <t>Игоревна</t>
  </si>
  <si>
    <t>Алексеевна</t>
  </si>
  <si>
    <t>7 класс</t>
  </si>
  <si>
    <t>Калиниченко</t>
  </si>
  <si>
    <t xml:space="preserve">Алесия </t>
  </si>
  <si>
    <t xml:space="preserve">Шлейкель </t>
  </si>
  <si>
    <t>Кристина</t>
  </si>
  <si>
    <t>Воротынцева</t>
  </si>
  <si>
    <t xml:space="preserve">Фиськова </t>
  </si>
  <si>
    <t>Денисовна</t>
  </si>
  <si>
    <t>Друзь</t>
  </si>
  <si>
    <t>Высоковская</t>
  </si>
  <si>
    <t>Бондаренко</t>
  </si>
  <si>
    <t>Мирзоева</t>
  </si>
  <si>
    <t>Елена</t>
  </si>
  <si>
    <t xml:space="preserve">Заболотный </t>
  </si>
  <si>
    <t>Иван</t>
  </si>
  <si>
    <t>Мельникова</t>
  </si>
  <si>
    <t>Омелаева</t>
  </si>
  <si>
    <t>Тимофеевна</t>
  </si>
  <si>
    <t>Чуракова</t>
  </si>
  <si>
    <t>Константиновна</t>
  </si>
  <si>
    <t>Район</t>
  </si>
  <si>
    <t>Список участников муниципального этапа всероссийской олимпиады школьников</t>
  </si>
  <si>
    <t>Примечание: Список участников муниципального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</si>
  <si>
    <t>Говорение</t>
  </si>
  <si>
    <t>Всего</t>
  </si>
  <si>
    <t>Аудирование</t>
  </si>
  <si>
    <t>Чтение</t>
  </si>
  <si>
    <t>Л-грам тест</t>
  </si>
  <si>
    <t>Письмо</t>
  </si>
  <si>
    <t>Россия</t>
  </si>
  <si>
    <t>Ростов-на-Дону</t>
  </si>
  <si>
    <t>Страноведение</t>
  </si>
  <si>
    <t>Муниципальное автономное общеобразовательное учреждение города Ростова-на-Дону "Школа № 53 имени Н.Б. Слюсаря"</t>
  </si>
  <si>
    <t xml:space="preserve">Количество баллов за выполнение заданий </t>
  </si>
  <si>
    <t>Аракелян</t>
  </si>
  <si>
    <t>Карина</t>
  </si>
  <si>
    <t>Самвеловна</t>
  </si>
  <si>
    <t>Краславская</t>
  </si>
  <si>
    <t>Анастасия</t>
  </si>
  <si>
    <t>Шеховцов</t>
  </si>
  <si>
    <t xml:space="preserve">Матвей </t>
  </si>
  <si>
    <t>Олегович</t>
  </si>
  <si>
    <t>Максименко</t>
  </si>
  <si>
    <t>Максим</t>
  </si>
  <si>
    <t>Витальевич</t>
  </si>
  <si>
    <t>Ведмедева</t>
  </si>
  <si>
    <t>Маргарита</t>
  </si>
  <si>
    <t>Владимировна</t>
  </si>
  <si>
    <t>Кривчикова</t>
  </si>
  <si>
    <t>Вильхельевна</t>
  </si>
  <si>
    <t>Муниципальное бюджетное общеобразовательное учреждение города Ростова-на-Дону "Школа № 94"</t>
  </si>
  <si>
    <t>Дежа</t>
  </si>
  <si>
    <t>Елисей</t>
  </si>
  <si>
    <t>Дмитриевич</t>
  </si>
  <si>
    <t>Кобец</t>
  </si>
  <si>
    <t>Руслан</t>
  </si>
  <si>
    <t>Михайлович</t>
  </si>
  <si>
    <t>Картунов</t>
  </si>
  <si>
    <t>Владислав</t>
  </si>
  <si>
    <t>Игоревич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</si>
  <si>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</si>
  <si>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Деревянко</t>
  </si>
  <si>
    <t>София</t>
  </si>
  <si>
    <t>Муниципальное бюджетное общеобразовательное учреждение города Ростова-на-Дону "Школа № 65             с углубленным изучением английского языка"</t>
  </si>
  <si>
    <t>Гитис</t>
  </si>
  <si>
    <t>Марк</t>
  </si>
  <si>
    <t>Евгеньевич</t>
  </si>
  <si>
    <t>Цветкова</t>
  </si>
  <si>
    <t>Элизабет</t>
  </si>
  <si>
    <t>Андреевна</t>
  </si>
  <si>
    <t>Кабанова</t>
  </si>
  <si>
    <t>Анна</t>
  </si>
  <si>
    <t>Лесная</t>
  </si>
  <si>
    <t>Варвара</t>
  </si>
  <si>
    <t>Николаевна</t>
  </si>
  <si>
    <t>Тараненко</t>
  </si>
  <si>
    <t>Татьяна</t>
  </si>
  <si>
    <t>Самощенко</t>
  </si>
  <si>
    <t>Дмитрий</t>
  </si>
  <si>
    <t>Юрьевич</t>
  </si>
  <si>
    <t>Вдовенко</t>
  </si>
  <si>
    <t>Нудгина</t>
  </si>
  <si>
    <t>Арина</t>
  </si>
  <si>
    <t>Павловна</t>
  </si>
  <si>
    <t>Акопян</t>
  </si>
  <si>
    <t>Георгий</t>
  </si>
  <si>
    <t>Симавонович</t>
  </si>
  <si>
    <t>Блинова</t>
  </si>
  <si>
    <t>Сорочкина</t>
  </si>
  <si>
    <t>Елизавета</t>
  </si>
  <si>
    <t>Чайкина</t>
  </si>
  <si>
    <t>Муниципальное автономное общеобразовательное учреждение города Ростова-на-Дону "Лицей экономический № 14"</t>
  </si>
  <si>
    <t>Карпенко</t>
  </si>
  <si>
    <t>Луиза</t>
  </si>
  <si>
    <t>Никитична</t>
  </si>
  <si>
    <t>Зайцева</t>
  </si>
  <si>
    <t>Михайловна</t>
  </si>
  <si>
    <t>Щиброва</t>
  </si>
  <si>
    <t>Мальцева</t>
  </si>
  <si>
    <t>Инна</t>
  </si>
  <si>
    <t>Мазанова</t>
  </si>
  <si>
    <t>Юлия</t>
  </si>
  <si>
    <t>Вячеславовна</t>
  </si>
  <si>
    <t>Фёдорова</t>
  </si>
  <si>
    <t>Александра</t>
  </si>
  <si>
    <t>Антоновна</t>
  </si>
  <si>
    <t>Компаниец</t>
  </si>
  <si>
    <t>Полина</t>
  </si>
  <si>
    <t>Пан</t>
  </si>
  <si>
    <t>Ангелина</t>
  </si>
  <si>
    <t xml:space="preserve">Арженовскова </t>
  </si>
  <si>
    <t>Частное общеобразовательное учреждение "Лицей классического элитарного образования"</t>
  </si>
  <si>
    <t>Минакова</t>
  </si>
  <si>
    <t>Евдокимова</t>
  </si>
  <si>
    <t>Яна</t>
  </si>
  <si>
    <t xml:space="preserve">Носова </t>
  </si>
  <si>
    <t>Наталья</t>
  </si>
  <si>
    <t>Муниципальное бюджетное общеобразовательное учреждение города Ростова-на-Дону "Гимназия                   № 36"</t>
  </si>
  <si>
    <t>Инькова</t>
  </si>
  <si>
    <t>Марина</t>
  </si>
  <si>
    <t>Олеговна</t>
  </si>
  <si>
    <t>Спесивцева</t>
  </si>
  <si>
    <t>Юрьевна</t>
  </si>
  <si>
    <t>Муниципальное бюджетное общеобразовательное учреждение города Ростова-на-Дону "Гимназия                  № 34 имени Чумаченко Д.М."</t>
  </si>
  <si>
    <t>Филимонов</t>
  </si>
  <si>
    <t>Александр</t>
  </si>
  <si>
    <t>Сергеевич</t>
  </si>
  <si>
    <t>Кравченко</t>
  </si>
  <si>
    <t xml:space="preserve">Роман </t>
  </si>
  <si>
    <t>Станиславович</t>
  </si>
  <si>
    <t xml:space="preserve">Срабионян </t>
  </si>
  <si>
    <t xml:space="preserve">Алина </t>
  </si>
  <si>
    <t>Муниципальное автономное общеобразовательное учреждение города Ростова-на-Дону "Гимназия                № 52"</t>
  </si>
  <si>
    <t>Глушко</t>
  </si>
  <si>
    <t>Антон</t>
  </si>
  <si>
    <t>Василенко</t>
  </si>
  <si>
    <t>Алексей</t>
  </si>
  <si>
    <t>Владимирович</t>
  </si>
  <si>
    <t>Обедкова</t>
  </si>
  <si>
    <t>Матс</t>
  </si>
  <si>
    <t>Николай</t>
  </si>
  <si>
    <t>Александрович</t>
  </si>
  <si>
    <t>Эбель</t>
  </si>
  <si>
    <t>Бец</t>
  </si>
  <si>
    <t>Алексеевич</t>
  </si>
  <si>
    <t>Малашенко</t>
  </si>
  <si>
    <t>Маркин</t>
  </si>
  <si>
    <t>Романович</t>
  </si>
  <si>
    <t>Качанова</t>
  </si>
  <si>
    <t>Эдгаровна</t>
  </si>
  <si>
    <t>Пащенко</t>
  </si>
  <si>
    <t>Петченко</t>
  </si>
  <si>
    <t>Пятыго</t>
  </si>
  <si>
    <t>Иванова</t>
  </si>
  <si>
    <t>Олеся</t>
  </si>
  <si>
    <t>Романовна</t>
  </si>
  <si>
    <t>Ибрагимов</t>
  </si>
  <si>
    <t>Рагим</t>
  </si>
  <si>
    <t>Фикретович</t>
  </si>
  <si>
    <t>Антонюк</t>
  </si>
  <si>
    <t>Михаил</t>
  </si>
  <si>
    <t>Волкова</t>
  </si>
  <si>
    <t>Светлана</t>
  </si>
  <si>
    <t>Витальевна</t>
  </si>
  <si>
    <t>Славгородская</t>
  </si>
  <si>
    <t>Надежда</t>
  </si>
  <si>
    <t>Евгеньевна</t>
  </si>
  <si>
    <t>Бурякова</t>
  </si>
  <si>
    <t>Шаталин</t>
  </si>
  <si>
    <t>Никита</t>
  </si>
  <si>
    <t>Крылов</t>
  </si>
  <si>
    <t>Сергеева</t>
  </si>
  <si>
    <t>Федощенко</t>
  </si>
  <si>
    <t>Валерия</t>
  </si>
  <si>
    <t>Мурашкинцева</t>
  </si>
  <si>
    <t xml:space="preserve">Линская </t>
  </si>
  <si>
    <t>Корнецова</t>
  </si>
  <si>
    <t xml:space="preserve">Джафаров </t>
  </si>
  <si>
    <t>Али</t>
  </si>
  <si>
    <t>Абульфатович</t>
  </si>
  <si>
    <t xml:space="preserve">Момотова </t>
  </si>
  <si>
    <t>Ивановна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</si>
  <si>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</si>
  <si>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"Гимназия              № 117"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</si>
  <si>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</si>
  <si>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Брухнов</t>
  </si>
  <si>
    <t>Бутусова</t>
  </si>
  <si>
    <t xml:space="preserve"> Марина</t>
  </si>
  <si>
    <t xml:space="preserve"> Андреевна</t>
  </si>
  <si>
    <t xml:space="preserve">Лукьянов </t>
  </si>
  <si>
    <t>Егор</t>
  </si>
  <si>
    <t>Кожемякина</t>
  </si>
  <si>
    <t>Алена</t>
  </si>
  <si>
    <t xml:space="preserve">Литовченко </t>
  </si>
  <si>
    <t>Бикулова</t>
  </si>
  <si>
    <t>Амина</t>
  </si>
  <si>
    <t>Рустамовна</t>
  </si>
  <si>
    <t>Маринец</t>
  </si>
  <si>
    <t>Алёна</t>
  </si>
  <si>
    <t xml:space="preserve">Шадрин </t>
  </si>
  <si>
    <t>Артём</t>
  </si>
  <si>
    <t>Анатольевич</t>
  </si>
  <si>
    <t>Думанова</t>
  </si>
  <si>
    <t>Ирина</t>
  </si>
  <si>
    <t>Толстой</t>
  </si>
  <si>
    <t>Богданова</t>
  </si>
  <si>
    <t>Ильинична</t>
  </si>
  <si>
    <t xml:space="preserve">Алексеева </t>
  </si>
  <si>
    <t>Алиса</t>
  </si>
  <si>
    <t>Ветлицына</t>
  </si>
  <si>
    <t xml:space="preserve">Емченко </t>
  </si>
  <si>
    <t>Софья</t>
  </si>
  <si>
    <t>Вадимовна</t>
  </si>
  <si>
    <t xml:space="preserve">Наниева </t>
  </si>
  <si>
    <t>Вероника</t>
  </si>
  <si>
    <t xml:space="preserve">Каштанова </t>
  </si>
  <si>
    <t>14.01 2000</t>
  </si>
  <si>
    <t xml:space="preserve">Губенко </t>
  </si>
  <si>
    <t>Роман</t>
  </si>
  <si>
    <t>Артемович</t>
  </si>
  <si>
    <t>Муниципальное бюджетное общеобразовательное учреждение города Ростова-на-Дону "Школа № 15"</t>
  </si>
  <si>
    <t>Тип диплома</t>
  </si>
  <si>
    <t>Победитель</t>
  </si>
  <si>
    <t>Призер</t>
  </si>
  <si>
    <t>Участник</t>
  </si>
  <si>
    <t>Участгник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</si>
</sst>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1414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11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/>
    <xf numFmtId="14" fontId="0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/>
    <xf numFmtId="14" fontId="9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12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2" fillId="0" borderId="8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8" fillId="0" borderId="1" xfId="0" applyFont="1" applyBorder="1"/>
    <xf numFmtId="0" fontId="0" fillId="0" borderId="0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16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fill"/>
    </xf>
    <xf numFmtId="0" fontId="2" fillId="0" borderId="0" xfId="0" applyFont="1" applyBorder="1" applyAlignment="1">
      <alignment horizontal="justify" vertical="center" wrapText="1"/>
    </xf>
    <xf numFmtId="0" fontId="6" fillId="0" borderId="9" xfId="0" applyFont="1" applyBorder="1"/>
    <xf numFmtId="0" fontId="6" fillId="0" borderId="9" xfId="0" applyFont="1" applyBorder="1" applyAlignment="1">
      <alignment horizontal="fill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H43"/>
  <sheetViews>
    <sheetView tabSelected="1" zoomScale="90" zoomScaleNormal="90" workbookViewId="0">
      <selection activeCell="M16" sqref="M16"/>
    </sheetView>
  </sheetViews>
  <sheetFormatPr defaultRowHeight="15" x14ac:dyDescent="0.25"/>
  <cols>
    <col min="1" max="1" width="17.28515625" customWidth="1"/>
    <col min="2" max="2" width="6.7109375" customWidth="1"/>
    <col min="3" max="3" width="14.28515625" customWidth="1"/>
    <col min="4" max="4" width="12.5703125" customWidth="1"/>
    <col min="5" max="5" width="18.42578125" customWidth="1"/>
    <col min="6" max="7" width="12.140625" style="1" hidden="1" customWidth="1"/>
    <col min="8" max="8" width="10.28515625" style="1" hidden="1" customWidth="1"/>
    <col min="9" max="9" width="12.140625" style="1" customWidth="1"/>
    <col min="10" max="11" width="16.140625" customWidth="1"/>
    <col min="12" max="12" width="21.42578125" style="1" customWidth="1"/>
    <col min="13" max="13" width="10.5703125" style="1" customWidth="1"/>
    <col min="14" max="14" width="8.7109375" style="1" customWidth="1"/>
    <col min="15" max="16" width="11.42578125" style="1" customWidth="1"/>
    <col min="17" max="17" width="12.7109375" style="1" customWidth="1"/>
    <col min="18" max="33" width="0" style="1" hidden="1" customWidth="1"/>
    <col min="34" max="34" width="18" style="1" customWidth="1"/>
  </cols>
  <sheetData>
    <row r="1" spans="1:34" x14ac:dyDescent="0.25">
      <c r="C1" s="8"/>
      <c r="D1" s="8"/>
      <c r="E1" s="8"/>
      <c r="F1" s="9"/>
      <c r="G1" s="9"/>
      <c r="H1" s="9"/>
      <c r="I1" s="9"/>
      <c r="J1" s="8"/>
      <c r="K1" s="8"/>
      <c r="L1" s="9"/>
      <c r="M1" s="9"/>
      <c r="N1" s="9"/>
      <c r="O1" s="9"/>
      <c r="P1" s="9"/>
      <c r="Q1" s="9"/>
      <c r="R1" s="9" t="s">
        <v>16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4" ht="18.75" x14ac:dyDescent="0.3">
      <c r="C2" s="47" t="s">
        <v>47</v>
      </c>
      <c r="D2" s="8"/>
      <c r="E2" s="8"/>
      <c r="F2" s="9"/>
      <c r="G2" s="9"/>
      <c r="H2" s="9"/>
      <c r="I2" s="9"/>
      <c r="J2" s="8"/>
      <c r="K2" s="8"/>
      <c r="L2" s="74"/>
      <c r="M2" s="97" t="s">
        <v>48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4" ht="15.75" thickBot="1" x14ac:dyDescent="0.3">
      <c r="C3" s="8"/>
      <c r="D3" s="8"/>
      <c r="E3" s="8"/>
      <c r="F3" s="9"/>
      <c r="G3" s="9"/>
      <c r="H3" s="9"/>
      <c r="I3" s="9"/>
      <c r="J3" s="8"/>
      <c r="K3" s="8"/>
      <c r="L3" s="74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4" ht="15.75" thickBot="1" x14ac:dyDescent="0.3">
      <c r="C4" s="98" t="s">
        <v>0</v>
      </c>
      <c r="D4" s="99"/>
      <c r="E4" s="99"/>
      <c r="F4" s="99"/>
      <c r="G4" s="99"/>
      <c r="H4" s="99"/>
      <c r="I4" s="99"/>
      <c r="J4" s="99"/>
      <c r="K4" s="99"/>
      <c r="L4" s="100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4" ht="15.75" thickBot="1" x14ac:dyDescent="0.3">
      <c r="C5" s="101" t="s">
        <v>18</v>
      </c>
      <c r="D5" s="101"/>
      <c r="E5" s="101"/>
      <c r="F5" s="101"/>
      <c r="G5" s="101"/>
      <c r="H5" s="101"/>
      <c r="I5" s="101"/>
      <c r="J5" s="101"/>
      <c r="K5" s="101"/>
      <c r="L5" s="101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4" ht="15.75" thickBot="1" x14ac:dyDescent="0.3">
      <c r="C6" s="102" t="s">
        <v>19</v>
      </c>
      <c r="D6" s="103"/>
      <c r="E6" s="8"/>
      <c r="F6" s="9" t="s">
        <v>1</v>
      </c>
      <c r="G6" s="9"/>
      <c r="H6" s="10" t="s">
        <v>26</v>
      </c>
      <c r="I6" s="9"/>
      <c r="J6" s="8"/>
      <c r="K6" s="8"/>
      <c r="L6" s="74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4" x14ac:dyDescent="0.25">
      <c r="C7" s="8"/>
      <c r="D7" s="8"/>
      <c r="E7" s="8"/>
      <c r="F7" s="9"/>
      <c r="G7" s="9"/>
      <c r="H7" s="9"/>
      <c r="I7" s="9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4" s="70" customFormat="1" ht="39" customHeight="1" x14ac:dyDescent="0.25">
      <c r="A8" s="94" t="s">
        <v>46</v>
      </c>
      <c r="B8" s="95" t="s">
        <v>2</v>
      </c>
      <c r="C8" s="92" t="s">
        <v>3</v>
      </c>
      <c r="D8" s="92" t="s">
        <v>4</v>
      </c>
      <c r="E8" s="92" t="s">
        <v>5</v>
      </c>
      <c r="F8" s="69" t="s">
        <v>6</v>
      </c>
      <c r="G8" s="69"/>
      <c r="H8" s="92" t="s">
        <v>7</v>
      </c>
      <c r="I8" s="92" t="s">
        <v>8</v>
      </c>
      <c r="J8" s="92" t="s">
        <v>20</v>
      </c>
      <c r="K8" s="92" t="s">
        <v>247</v>
      </c>
      <c r="L8" s="57" t="s">
        <v>50</v>
      </c>
      <c r="M8" s="57" t="s">
        <v>51</v>
      </c>
      <c r="N8" s="57" t="s">
        <v>52</v>
      </c>
      <c r="O8" s="57" t="s">
        <v>53</v>
      </c>
      <c r="P8" s="57" t="s">
        <v>57</v>
      </c>
      <c r="Q8" s="57" t="s">
        <v>54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85"/>
      <c r="AH8" s="90" t="s">
        <v>49</v>
      </c>
    </row>
    <row r="9" spans="1:34" ht="15.75" customHeight="1" x14ac:dyDescent="0.25">
      <c r="A9" s="94"/>
      <c r="B9" s="96"/>
      <c r="C9" s="93"/>
      <c r="D9" s="93"/>
      <c r="E9" s="93"/>
      <c r="F9" s="48"/>
      <c r="G9" s="62"/>
      <c r="H9" s="93"/>
      <c r="I9" s="93"/>
      <c r="J9" s="93"/>
      <c r="K9" s="93"/>
      <c r="L9" s="66"/>
      <c r="M9" s="66"/>
      <c r="N9" s="66"/>
      <c r="O9" s="66"/>
      <c r="P9" s="66"/>
      <c r="Q9" s="66"/>
      <c r="R9" s="18">
        <v>5</v>
      </c>
      <c r="S9" s="18">
        <v>6</v>
      </c>
      <c r="T9" s="18">
        <v>7</v>
      </c>
      <c r="U9" s="18">
        <v>8</v>
      </c>
      <c r="V9" s="18">
        <v>9</v>
      </c>
      <c r="W9" s="18">
        <v>10</v>
      </c>
      <c r="X9" s="18">
        <v>11</v>
      </c>
      <c r="Y9" s="18">
        <v>12</v>
      </c>
      <c r="Z9" s="18">
        <v>13</v>
      </c>
      <c r="AA9" s="18">
        <v>14</v>
      </c>
      <c r="AB9" s="18">
        <v>15</v>
      </c>
      <c r="AC9" s="18">
        <v>16</v>
      </c>
      <c r="AD9" s="18">
        <v>17</v>
      </c>
      <c r="AE9" s="18">
        <v>18</v>
      </c>
      <c r="AF9" s="18">
        <v>19</v>
      </c>
      <c r="AG9" s="18">
        <v>20</v>
      </c>
      <c r="AH9" s="91"/>
    </row>
    <row r="10" spans="1:34" ht="15.75" x14ac:dyDescent="0.25">
      <c r="A10" s="6" t="s">
        <v>56</v>
      </c>
      <c r="B10" s="63">
        <v>1</v>
      </c>
      <c r="C10" s="6" t="s">
        <v>31</v>
      </c>
      <c r="D10" s="6" t="s">
        <v>30</v>
      </c>
      <c r="E10" s="6" t="s">
        <v>15</v>
      </c>
      <c r="F10" s="19">
        <v>38128</v>
      </c>
      <c r="G10" s="19">
        <v>38128</v>
      </c>
      <c r="H10" s="2" t="s">
        <v>55</v>
      </c>
      <c r="I10" s="20">
        <v>7</v>
      </c>
      <c r="J10" s="41" t="s">
        <v>58</v>
      </c>
      <c r="K10" s="68" t="s">
        <v>248</v>
      </c>
      <c r="L10" s="76">
        <f t="shared" ref="L10:L43" si="0">SUM(M10:AH10)</f>
        <v>109</v>
      </c>
      <c r="M10" s="29">
        <v>11</v>
      </c>
      <c r="N10" s="29">
        <v>19</v>
      </c>
      <c r="O10" s="29">
        <v>15</v>
      </c>
      <c r="P10" s="29">
        <v>14</v>
      </c>
      <c r="Q10" s="29">
        <v>18</v>
      </c>
      <c r="R10" s="63">
        <v>20</v>
      </c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51"/>
      <c r="AH10" s="50">
        <v>12</v>
      </c>
    </row>
    <row r="11" spans="1:34" ht="15.75" x14ac:dyDescent="0.25">
      <c r="A11" s="6" t="s">
        <v>56</v>
      </c>
      <c r="B11" s="63">
        <v>2</v>
      </c>
      <c r="C11" s="6" t="s">
        <v>29</v>
      </c>
      <c r="D11" s="6" t="s">
        <v>30</v>
      </c>
      <c r="E11" s="6" t="s">
        <v>25</v>
      </c>
      <c r="F11" s="19">
        <v>38148</v>
      </c>
      <c r="G11" s="19">
        <v>38148</v>
      </c>
      <c r="H11" s="56" t="s">
        <v>55</v>
      </c>
      <c r="I11" s="20">
        <v>7</v>
      </c>
      <c r="J11" s="41" t="s">
        <v>58</v>
      </c>
      <c r="K11" s="68" t="s">
        <v>249</v>
      </c>
      <c r="L11" s="76">
        <f t="shared" si="0"/>
        <v>107</v>
      </c>
      <c r="M11" s="5">
        <v>8</v>
      </c>
      <c r="N11" s="5">
        <v>18</v>
      </c>
      <c r="O11" s="5">
        <v>14</v>
      </c>
      <c r="P11" s="5">
        <v>13</v>
      </c>
      <c r="Q11" s="5">
        <v>13</v>
      </c>
      <c r="R11" s="63">
        <v>18</v>
      </c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51"/>
      <c r="AH11" s="50">
        <v>23</v>
      </c>
    </row>
    <row r="12" spans="1:34" ht="15.75" x14ac:dyDescent="0.25">
      <c r="A12" s="6" t="s">
        <v>56</v>
      </c>
      <c r="B12" s="63">
        <v>3</v>
      </c>
      <c r="C12" s="6" t="s">
        <v>27</v>
      </c>
      <c r="D12" s="6" t="s">
        <v>28</v>
      </c>
      <c r="E12" s="6" t="s">
        <v>10</v>
      </c>
      <c r="F12" s="19">
        <v>38182</v>
      </c>
      <c r="G12" s="19">
        <v>38182</v>
      </c>
      <c r="H12" s="56" t="s">
        <v>55</v>
      </c>
      <c r="I12" s="20">
        <v>7</v>
      </c>
      <c r="J12" s="41" t="s">
        <v>58</v>
      </c>
      <c r="K12" s="68" t="s">
        <v>249</v>
      </c>
      <c r="L12" s="76">
        <f t="shared" si="0"/>
        <v>104</v>
      </c>
      <c r="M12" s="5">
        <v>7</v>
      </c>
      <c r="N12" s="5">
        <v>14</v>
      </c>
      <c r="O12" s="5">
        <v>12</v>
      </c>
      <c r="P12" s="5">
        <v>14</v>
      </c>
      <c r="Q12" s="5">
        <v>15</v>
      </c>
      <c r="R12" s="63">
        <v>19</v>
      </c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51"/>
      <c r="AH12" s="50">
        <v>23</v>
      </c>
    </row>
    <row r="13" spans="1:34" ht="15.75" x14ac:dyDescent="0.25">
      <c r="A13" s="6" t="s">
        <v>56</v>
      </c>
      <c r="B13" s="63">
        <v>4</v>
      </c>
      <c r="C13" s="3" t="s">
        <v>60</v>
      </c>
      <c r="D13" s="3" t="s">
        <v>61</v>
      </c>
      <c r="E13" s="3" t="s">
        <v>62</v>
      </c>
      <c r="F13" s="14">
        <v>37789</v>
      </c>
      <c r="G13" s="63" t="s">
        <v>55</v>
      </c>
      <c r="H13" s="19">
        <v>37789</v>
      </c>
      <c r="I13" s="11">
        <v>8</v>
      </c>
      <c r="J13" s="86" t="s">
        <v>58</v>
      </c>
      <c r="K13" s="68" t="s">
        <v>249</v>
      </c>
      <c r="L13" s="77">
        <f t="shared" si="0"/>
        <v>101</v>
      </c>
      <c r="M13" s="5">
        <v>10</v>
      </c>
      <c r="N13" s="5">
        <v>20</v>
      </c>
      <c r="O13" s="5">
        <v>15</v>
      </c>
      <c r="P13" s="5">
        <v>15</v>
      </c>
      <c r="Q13" s="5">
        <v>19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51"/>
      <c r="AH13" s="63">
        <v>22</v>
      </c>
    </row>
    <row r="14" spans="1:34" s="21" customFormat="1" ht="17.45" customHeight="1" x14ac:dyDescent="0.25">
      <c r="A14" s="6" t="s">
        <v>56</v>
      </c>
      <c r="B14" s="63">
        <v>5</v>
      </c>
      <c r="C14" s="6" t="s">
        <v>34</v>
      </c>
      <c r="D14" s="6" t="s">
        <v>11</v>
      </c>
      <c r="E14" s="6" t="s">
        <v>10</v>
      </c>
      <c r="F14" s="19">
        <v>38372</v>
      </c>
      <c r="G14" s="19">
        <v>38372</v>
      </c>
      <c r="H14" s="56" t="s">
        <v>55</v>
      </c>
      <c r="I14" s="20">
        <v>7</v>
      </c>
      <c r="J14" s="41" t="s">
        <v>58</v>
      </c>
      <c r="K14" s="68" t="s">
        <v>249</v>
      </c>
      <c r="L14" s="76">
        <f t="shared" si="0"/>
        <v>97</v>
      </c>
      <c r="M14" s="5">
        <v>7</v>
      </c>
      <c r="N14" s="5">
        <v>16</v>
      </c>
      <c r="O14" s="5">
        <v>16</v>
      </c>
      <c r="P14" s="5">
        <v>16</v>
      </c>
      <c r="Q14" s="5">
        <v>12</v>
      </c>
      <c r="R14" s="63">
        <v>16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51"/>
      <c r="AH14" s="50">
        <v>14</v>
      </c>
    </row>
    <row r="15" spans="1:34" ht="15" customHeight="1" x14ac:dyDescent="0.25">
      <c r="A15" s="6" t="s">
        <v>56</v>
      </c>
      <c r="B15" s="63">
        <v>6</v>
      </c>
      <c r="C15" s="6" t="s">
        <v>35</v>
      </c>
      <c r="D15" s="6" t="s">
        <v>14</v>
      </c>
      <c r="E15" s="6" t="s">
        <v>12</v>
      </c>
      <c r="F15" s="19">
        <v>38258</v>
      </c>
      <c r="G15" s="19">
        <v>38258</v>
      </c>
      <c r="H15" s="56" t="s">
        <v>55</v>
      </c>
      <c r="I15" s="20">
        <v>7</v>
      </c>
      <c r="J15" s="41" t="s">
        <v>58</v>
      </c>
      <c r="K15" s="68" t="s">
        <v>249</v>
      </c>
      <c r="L15" s="76">
        <f t="shared" si="0"/>
        <v>96</v>
      </c>
      <c r="M15" s="5">
        <v>9</v>
      </c>
      <c r="N15" s="5">
        <v>18</v>
      </c>
      <c r="O15" s="5">
        <v>15</v>
      </c>
      <c r="P15" s="5">
        <v>13</v>
      </c>
      <c r="Q15" s="5">
        <v>13</v>
      </c>
      <c r="R15" s="63">
        <v>13</v>
      </c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51"/>
      <c r="AH15" s="50">
        <v>15</v>
      </c>
    </row>
    <row r="16" spans="1:34" ht="15.75" x14ac:dyDescent="0.25">
      <c r="A16" s="6" t="s">
        <v>56</v>
      </c>
      <c r="B16" s="63">
        <v>7</v>
      </c>
      <c r="C16" s="3" t="s">
        <v>63</v>
      </c>
      <c r="D16" s="3" t="s">
        <v>64</v>
      </c>
      <c r="E16" s="3" t="s">
        <v>15</v>
      </c>
      <c r="F16" s="14">
        <v>37807</v>
      </c>
      <c r="G16" s="63" t="s">
        <v>55</v>
      </c>
      <c r="H16" s="19">
        <v>37807</v>
      </c>
      <c r="I16" s="11">
        <v>8</v>
      </c>
      <c r="J16" s="86" t="s">
        <v>58</v>
      </c>
      <c r="K16" s="68" t="s">
        <v>249</v>
      </c>
      <c r="L16" s="77">
        <f t="shared" si="0"/>
        <v>93</v>
      </c>
      <c r="M16" s="5">
        <v>9</v>
      </c>
      <c r="N16" s="5">
        <v>17</v>
      </c>
      <c r="O16" s="5">
        <v>15</v>
      </c>
      <c r="P16" s="5">
        <v>14</v>
      </c>
      <c r="Q16" s="5">
        <v>16</v>
      </c>
      <c r="R16" s="63"/>
      <c r="AH16" s="63">
        <v>22</v>
      </c>
    </row>
    <row r="17" spans="1:34" ht="15.75" x14ac:dyDescent="0.25">
      <c r="A17" s="6" t="s">
        <v>56</v>
      </c>
      <c r="B17" s="63">
        <v>8</v>
      </c>
      <c r="C17" s="3" t="s">
        <v>65</v>
      </c>
      <c r="D17" s="3" t="s">
        <v>66</v>
      </c>
      <c r="E17" s="3" t="s">
        <v>67</v>
      </c>
      <c r="F17" s="14">
        <v>37718</v>
      </c>
      <c r="G17" s="63" t="s">
        <v>55</v>
      </c>
      <c r="H17" s="19">
        <v>37718</v>
      </c>
      <c r="I17" s="11">
        <v>8</v>
      </c>
      <c r="J17" s="86" t="s">
        <v>58</v>
      </c>
      <c r="K17" s="68" t="s">
        <v>249</v>
      </c>
      <c r="L17" s="77">
        <f t="shared" si="0"/>
        <v>92</v>
      </c>
      <c r="M17" s="5">
        <v>10</v>
      </c>
      <c r="N17" s="5">
        <v>19</v>
      </c>
      <c r="O17" s="5">
        <v>15</v>
      </c>
      <c r="P17" s="5">
        <v>13</v>
      </c>
      <c r="Q17" s="5">
        <v>13</v>
      </c>
      <c r="R17" s="63"/>
      <c r="AH17" s="63">
        <v>22</v>
      </c>
    </row>
    <row r="18" spans="1:34" ht="15.75" x14ac:dyDescent="0.25">
      <c r="A18" s="6" t="s">
        <v>56</v>
      </c>
      <c r="B18" s="63">
        <v>9</v>
      </c>
      <c r="C18" s="6" t="s">
        <v>42</v>
      </c>
      <c r="D18" s="6" t="s">
        <v>22</v>
      </c>
      <c r="E18" s="6" t="s">
        <v>43</v>
      </c>
      <c r="F18" s="19">
        <v>38279</v>
      </c>
      <c r="G18" s="19">
        <v>38279</v>
      </c>
      <c r="H18" s="56" t="s">
        <v>55</v>
      </c>
      <c r="I18" s="20">
        <v>7</v>
      </c>
      <c r="J18" s="41" t="s">
        <v>58</v>
      </c>
      <c r="K18" s="68" t="s">
        <v>251</v>
      </c>
      <c r="L18" s="76">
        <f t="shared" si="0"/>
        <v>91</v>
      </c>
      <c r="M18" s="5">
        <v>6</v>
      </c>
      <c r="N18" s="5">
        <v>12</v>
      </c>
      <c r="O18" s="5">
        <v>11</v>
      </c>
      <c r="P18" s="5">
        <v>12</v>
      </c>
      <c r="Q18" s="5">
        <v>16</v>
      </c>
      <c r="R18" s="63">
        <v>16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3">
        <v>18</v>
      </c>
    </row>
    <row r="19" spans="1:34" ht="15.75" x14ac:dyDescent="0.25">
      <c r="A19" s="6" t="s">
        <v>56</v>
      </c>
      <c r="B19" s="63">
        <v>10</v>
      </c>
      <c r="C19" s="3" t="s">
        <v>68</v>
      </c>
      <c r="D19" s="3" t="s">
        <v>69</v>
      </c>
      <c r="E19" s="3" t="s">
        <v>70</v>
      </c>
      <c r="F19" s="14">
        <v>37687</v>
      </c>
      <c r="G19" s="63" t="s">
        <v>55</v>
      </c>
      <c r="H19" s="19">
        <v>37687</v>
      </c>
      <c r="I19" s="11">
        <v>8</v>
      </c>
      <c r="J19" s="86" t="s">
        <v>58</v>
      </c>
      <c r="K19" s="68" t="s">
        <v>251</v>
      </c>
      <c r="L19" s="77">
        <f t="shared" si="0"/>
        <v>89</v>
      </c>
      <c r="M19" s="5">
        <v>9</v>
      </c>
      <c r="N19" s="5">
        <v>20</v>
      </c>
      <c r="O19" s="5">
        <v>15</v>
      </c>
      <c r="P19" s="5">
        <v>13</v>
      </c>
      <c r="Q19" s="5">
        <v>11</v>
      </c>
      <c r="R19" s="63"/>
      <c r="AH19" s="63">
        <v>21</v>
      </c>
    </row>
    <row r="20" spans="1:34" ht="15.75" x14ac:dyDescent="0.25">
      <c r="A20" s="6" t="s">
        <v>56</v>
      </c>
      <c r="B20" s="63">
        <v>11</v>
      </c>
      <c r="C20" s="6" t="s">
        <v>36</v>
      </c>
      <c r="D20" s="6" t="s">
        <v>9</v>
      </c>
      <c r="E20" s="6" t="s">
        <v>10</v>
      </c>
      <c r="F20" s="19">
        <v>38048</v>
      </c>
      <c r="G20" s="19">
        <v>38048</v>
      </c>
      <c r="H20" s="56" t="s">
        <v>55</v>
      </c>
      <c r="I20" s="20">
        <v>7</v>
      </c>
      <c r="J20" s="41" t="s">
        <v>58</v>
      </c>
      <c r="K20" s="68" t="s">
        <v>251</v>
      </c>
      <c r="L20" s="76">
        <f t="shared" si="0"/>
        <v>86</v>
      </c>
      <c r="M20" s="5">
        <v>8</v>
      </c>
      <c r="N20" s="5">
        <v>10</v>
      </c>
      <c r="O20" s="5">
        <v>9</v>
      </c>
      <c r="P20" s="5">
        <v>16</v>
      </c>
      <c r="Q20" s="5">
        <v>11</v>
      </c>
      <c r="R20" s="63">
        <v>14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0">
        <v>18</v>
      </c>
    </row>
    <row r="21" spans="1:34" ht="15.75" x14ac:dyDescent="0.25">
      <c r="A21" s="6" t="s">
        <v>56</v>
      </c>
      <c r="B21" s="63">
        <v>12</v>
      </c>
      <c r="C21" s="3" t="s">
        <v>71</v>
      </c>
      <c r="D21" s="3" t="s">
        <v>72</v>
      </c>
      <c r="E21" s="3" t="s">
        <v>73</v>
      </c>
      <c r="F21" s="14">
        <v>37747</v>
      </c>
      <c r="G21" s="63" t="s">
        <v>55</v>
      </c>
      <c r="H21" s="19">
        <v>37747</v>
      </c>
      <c r="I21" s="11">
        <v>8</v>
      </c>
      <c r="J21" s="86" t="s">
        <v>58</v>
      </c>
      <c r="K21" s="68" t="s">
        <v>251</v>
      </c>
      <c r="L21" s="77">
        <f t="shared" si="0"/>
        <v>86</v>
      </c>
      <c r="M21" s="5">
        <v>10</v>
      </c>
      <c r="N21" s="5">
        <v>13</v>
      </c>
      <c r="O21" s="5">
        <v>12</v>
      </c>
      <c r="P21" s="5">
        <v>11</v>
      </c>
      <c r="Q21" s="5">
        <v>19</v>
      </c>
      <c r="R21" s="63"/>
      <c r="AH21" s="63">
        <v>21</v>
      </c>
    </row>
    <row r="22" spans="1:34" ht="15.75" x14ac:dyDescent="0.25">
      <c r="A22" s="6" t="s">
        <v>56</v>
      </c>
      <c r="B22" s="63">
        <v>13</v>
      </c>
      <c r="C22" s="6" t="s">
        <v>32</v>
      </c>
      <c r="D22" s="6" t="s">
        <v>23</v>
      </c>
      <c r="E22" s="6" t="s">
        <v>33</v>
      </c>
      <c r="F22" s="19">
        <v>38267</v>
      </c>
      <c r="G22" s="19">
        <v>38267</v>
      </c>
      <c r="H22" s="63" t="s">
        <v>55</v>
      </c>
      <c r="I22" s="20">
        <v>7</v>
      </c>
      <c r="J22" s="88" t="s">
        <v>58</v>
      </c>
      <c r="K22" s="68" t="s">
        <v>251</v>
      </c>
      <c r="L22" s="76">
        <f t="shared" si="0"/>
        <v>84</v>
      </c>
      <c r="M22" s="29">
        <v>8</v>
      </c>
      <c r="N22" s="29">
        <v>12</v>
      </c>
      <c r="O22" s="29">
        <v>12</v>
      </c>
      <c r="P22" s="29">
        <v>11</v>
      </c>
      <c r="Q22" s="29">
        <v>9</v>
      </c>
      <c r="R22" s="59">
        <v>17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0">
        <v>15</v>
      </c>
    </row>
    <row r="23" spans="1:34" ht="15.75" x14ac:dyDescent="0.25">
      <c r="A23" s="6" t="s">
        <v>56</v>
      </c>
      <c r="B23" s="63">
        <v>14</v>
      </c>
      <c r="C23" s="23" t="s">
        <v>74</v>
      </c>
      <c r="D23" s="23" t="s">
        <v>22</v>
      </c>
      <c r="E23" s="23" t="s">
        <v>75</v>
      </c>
      <c r="F23" s="24">
        <v>37883</v>
      </c>
      <c r="G23" s="63" t="s">
        <v>55</v>
      </c>
      <c r="H23" s="19">
        <v>37883</v>
      </c>
      <c r="I23" s="11">
        <v>8</v>
      </c>
      <c r="J23" s="89" t="s">
        <v>76</v>
      </c>
      <c r="K23" s="68" t="s">
        <v>251</v>
      </c>
      <c r="L23" s="77">
        <f t="shared" si="0"/>
        <v>84</v>
      </c>
      <c r="M23" s="49">
        <v>14</v>
      </c>
      <c r="N23" s="49">
        <v>16</v>
      </c>
      <c r="O23" s="49">
        <v>15</v>
      </c>
      <c r="P23" s="49">
        <v>8</v>
      </c>
      <c r="Q23" s="49">
        <v>9</v>
      </c>
      <c r="AH23" s="63">
        <v>22</v>
      </c>
    </row>
    <row r="24" spans="1:34" ht="15.75" x14ac:dyDescent="0.25">
      <c r="A24" s="6" t="s">
        <v>56</v>
      </c>
      <c r="B24" s="63">
        <v>15</v>
      </c>
      <c r="C24" s="58" t="s">
        <v>77</v>
      </c>
      <c r="D24" s="58" t="s">
        <v>78</v>
      </c>
      <c r="E24" s="58" t="s">
        <v>79</v>
      </c>
      <c r="F24" s="34">
        <v>37872</v>
      </c>
      <c r="G24" s="36" t="s">
        <v>55</v>
      </c>
      <c r="H24" s="34">
        <v>37872</v>
      </c>
      <c r="I24" s="35">
        <v>8</v>
      </c>
      <c r="J24" s="89" t="s">
        <v>58</v>
      </c>
      <c r="K24" s="68" t="s">
        <v>251</v>
      </c>
      <c r="L24" s="77">
        <f t="shared" si="0"/>
        <v>78</v>
      </c>
      <c r="M24" s="36">
        <v>9</v>
      </c>
      <c r="N24" s="36">
        <v>17</v>
      </c>
      <c r="O24" s="36">
        <v>15</v>
      </c>
      <c r="P24" s="36">
        <v>12</v>
      </c>
      <c r="Q24" s="36">
        <v>1</v>
      </c>
      <c r="AH24" s="36">
        <v>24</v>
      </c>
    </row>
    <row r="25" spans="1:34" ht="15.75" x14ac:dyDescent="0.25">
      <c r="A25" s="6" t="s">
        <v>56</v>
      </c>
      <c r="B25" s="63">
        <v>16</v>
      </c>
      <c r="C25" s="3" t="s">
        <v>80</v>
      </c>
      <c r="D25" s="3" t="s">
        <v>81</v>
      </c>
      <c r="E25" s="3" t="s">
        <v>82</v>
      </c>
      <c r="F25" s="14">
        <v>38089</v>
      </c>
      <c r="G25" s="63" t="s">
        <v>55</v>
      </c>
      <c r="H25" s="19">
        <v>38089</v>
      </c>
      <c r="I25" s="11">
        <v>8</v>
      </c>
      <c r="J25" s="89" t="s">
        <v>58</v>
      </c>
      <c r="K25" s="68" t="s">
        <v>251</v>
      </c>
      <c r="L25" s="77">
        <f t="shared" si="0"/>
        <v>77</v>
      </c>
      <c r="M25" s="5">
        <v>8</v>
      </c>
      <c r="N25" s="5">
        <v>14</v>
      </c>
      <c r="O25" s="5">
        <v>15</v>
      </c>
      <c r="P25" s="5">
        <v>14</v>
      </c>
      <c r="Q25" s="5">
        <v>4</v>
      </c>
      <c r="AH25" s="63">
        <v>22</v>
      </c>
    </row>
    <row r="26" spans="1:34" ht="15.75" x14ac:dyDescent="0.25">
      <c r="A26" s="6" t="s">
        <v>56</v>
      </c>
      <c r="B26" s="63">
        <v>17</v>
      </c>
      <c r="C26" s="6" t="s">
        <v>44</v>
      </c>
      <c r="D26" s="6" t="s">
        <v>30</v>
      </c>
      <c r="E26" s="6" t="s">
        <v>45</v>
      </c>
      <c r="F26" s="19">
        <v>38228</v>
      </c>
      <c r="G26" s="19">
        <v>38228</v>
      </c>
      <c r="H26" s="63" t="s">
        <v>55</v>
      </c>
      <c r="I26" s="20">
        <v>7</v>
      </c>
      <c r="J26" s="88" t="s">
        <v>58</v>
      </c>
      <c r="K26" s="68" t="s">
        <v>251</v>
      </c>
      <c r="L26" s="76">
        <f t="shared" si="0"/>
        <v>76</v>
      </c>
      <c r="M26" s="5">
        <v>6</v>
      </c>
      <c r="N26" s="5">
        <v>11</v>
      </c>
      <c r="O26" s="5">
        <v>12</v>
      </c>
      <c r="P26" s="5">
        <v>11</v>
      </c>
      <c r="Q26" s="5">
        <v>12</v>
      </c>
      <c r="R26" s="59">
        <v>9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3">
        <v>15</v>
      </c>
    </row>
    <row r="27" spans="1:34" ht="15.75" x14ac:dyDescent="0.25">
      <c r="A27" s="6" t="s">
        <v>56</v>
      </c>
      <c r="B27" s="63">
        <v>18</v>
      </c>
      <c r="C27" s="3" t="s">
        <v>83</v>
      </c>
      <c r="D27" s="3" t="s">
        <v>84</v>
      </c>
      <c r="E27" s="3" t="s">
        <v>85</v>
      </c>
      <c r="F27" s="14">
        <v>38068</v>
      </c>
      <c r="G27" s="63" t="s">
        <v>55</v>
      </c>
      <c r="H27" s="19">
        <v>38068</v>
      </c>
      <c r="I27" s="11">
        <v>8</v>
      </c>
      <c r="J27" s="89" t="s">
        <v>86</v>
      </c>
      <c r="K27" s="68" t="s">
        <v>251</v>
      </c>
      <c r="L27" s="77">
        <f t="shared" si="0"/>
        <v>74</v>
      </c>
      <c r="M27" s="29">
        <v>9</v>
      </c>
      <c r="N27" s="29">
        <v>15</v>
      </c>
      <c r="O27" s="29">
        <v>13</v>
      </c>
      <c r="P27" s="29">
        <v>11</v>
      </c>
      <c r="Q27" s="29">
        <v>3</v>
      </c>
      <c r="AH27" s="63">
        <v>23</v>
      </c>
    </row>
    <row r="28" spans="1:34" ht="15.75" x14ac:dyDescent="0.25">
      <c r="A28" s="6" t="s">
        <v>56</v>
      </c>
      <c r="B28" s="63">
        <v>19</v>
      </c>
      <c r="C28" s="6" t="s">
        <v>37</v>
      </c>
      <c r="D28" s="6" t="s">
        <v>38</v>
      </c>
      <c r="E28" s="6" t="s">
        <v>24</v>
      </c>
      <c r="F28" s="19">
        <v>38139</v>
      </c>
      <c r="G28" s="19">
        <v>38139</v>
      </c>
      <c r="H28" s="63" t="s">
        <v>55</v>
      </c>
      <c r="I28" s="20">
        <v>7</v>
      </c>
      <c r="J28" s="88" t="s">
        <v>58</v>
      </c>
      <c r="K28" s="68" t="s">
        <v>251</v>
      </c>
      <c r="L28" s="76">
        <f t="shared" si="0"/>
        <v>72</v>
      </c>
      <c r="M28" s="5">
        <v>8</v>
      </c>
      <c r="N28" s="5">
        <v>12</v>
      </c>
      <c r="O28" s="5">
        <v>12</v>
      </c>
      <c r="P28" s="5">
        <v>12</v>
      </c>
      <c r="Q28" s="5">
        <v>2</v>
      </c>
      <c r="R28" s="59">
        <v>11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3">
        <v>15</v>
      </c>
    </row>
    <row r="29" spans="1:34" ht="15.75" x14ac:dyDescent="0.25">
      <c r="A29" s="6" t="s">
        <v>56</v>
      </c>
      <c r="B29" s="63">
        <v>20</v>
      </c>
      <c r="C29" s="6" t="s">
        <v>41</v>
      </c>
      <c r="D29" s="6" t="s">
        <v>21</v>
      </c>
      <c r="E29" s="6" t="s">
        <v>12</v>
      </c>
      <c r="F29" s="19">
        <v>38091</v>
      </c>
      <c r="G29" s="19">
        <v>38091</v>
      </c>
      <c r="H29" s="63" t="s">
        <v>55</v>
      </c>
      <c r="I29" s="20">
        <v>7</v>
      </c>
      <c r="J29" s="88" t="s">
        <v>58</v>
      </c>
      <c r="K29" s="68" t="s">
        <v>251</v>
      </c>
      <c r="L29" s="76">
        <f t="shared" si="0"/>
        <v>70</v>
      </c>
      <c r="M29" s="5">
        <v>9</v>
      </c>
      <c r="N29" s="5">
        <v>10</v>
      </c>
      <c r="O29" s="5">
        <v>9</v>
      </c>
      <c r="P29" s="5">
        <v>13</v>
      </c>
      <c r="Q29" s="5">
        <v>9</v>
      </c>
      <c r="R29" s="59">
        <v>9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3">
        <v>11</v>
      </c>
    </row>
    <row r="30" spans="1:34" ht="15.75" x14ac:dyDescent="0.25">
      <c r="A30" s="6" t="s">
        <v>56</v>
      </c>
      <c r="B30" s="63">
        <v>21</v>
      </c>
      <c r="C30" s="12" t="s">
        <v>87</v>
      </c>
      <c r="D30" s="12" t="s">
        <v>88</v>
      </c>
      <c r="E30" s="12" t="s">
        <v>12</v>
      </c>
      <c r="F30" s="13">
        <v>37840</v>
      </c>
      <c r="G30" s="63" t="s">
        <v>55</v>
      </c>
      <c r="H30" s="19">
        <v>37840</v>
      </c>
      <c r="I30" s="11">
        <v>8</v>
      </c>
      <c r="J30" s="89" t="s">
        <v>89</v>
      </c>
      <c r="K30" s="68" t="s">
        <v>251</v>
      </c>
      <c r="L30" s="77">
        <f t="shared" si="0"/>
        <v>69</v>
      </c>
      <c r="M30" s="11">
        <v>7</v>
      </c>
      <c r="N30" s="11">
        <v>13</v>
      </c>
      <c r="O30" s="11">
        <v>8</v>
      </c>
      <c r="P30" s="11">
        <v>10</v>
      </c>
      <c r="Q30" s="11">
        <v>12</v>
      </c>
      <c r="AH30" s="63">
        <v>19</v>
      </c>
    </row>
    <row r="31" spans="1:34" ht="15.75" x14ac:dyDescent="0.25">
      <c r="A31" s="6" t="s">
        <v>56</v>
      </c>
      <c r="B31" s="63">
        <v>22</v>
      </c>
      <c r="C31" s="3" t="s">
        <v>90</v>
      </c>
      <c r="D31" s="3" t="s">
        <v>91</v>
      </c>
      <c r="E31" s="3" t="s">
        <v>92</v>
      </c>
      <c r="F31" s="14">
        <v>37649</v>
      </c>
      <c r="G31" s="63" t="s">
        <v>55</v>
      </c>
      <c r="H31" s="19">
        <v>37649</v>
      </c>
      <c r="I31" s="11">
        <v>8</v>
      </c>
      <c r="J31" s="89" t="s">
        <v>58</v>
      </c>
      <c r="K31" s="68" t="s">
        <v>251</v>
      </c>
      <c r="L31" s="77">
        <f t="shared" si="0"/>
        <v>68</v>
      </c>
      <c r="M31" s="5">
        <v>5</v>
      </c>
      <c r="N31" s="5">
        <v>12</v>
      </c>
      <c r="O31" s="5">
        <v>14</v>
      </c>
      <c r="P31" s="5">
        <v>15</v>
      </c>
      <c r="Q31" s="5">
        <v>7</v>
      </c>
      <c r="AH31" s="63">
        <v>15</v>
      </c>
    </row>
    <row r="32" spans="1:34" ht="15.75" x14ac:dyDescent="0.25">
      <c r="A32" s="6" t="s">
        <v>56</v>
      </c>
      <c r="B32" s="63">
        <v>23</v>
      </c>
      <c r="C32" s="3" t="s">
        <v>93</v>
      </c>
      <c r="D32" s="3" t="s">
        <v>94</v>
      </c>
      <c r="E32" s="3" t="s">
        <v>95</v>
      </c>
      <c r="F32" s="14">
        <v>37679</v>
      </c>
      <c r="G32" s="63" t="s">
        <v>55</v>
      </c>
      <c r="H32" s="19">
        <v>37679</v>
      </c>
      <c r="I32" s="11">
        <v>8</v>
      </c>
      <c r="J32" s="89" t="s">
        <v>58</v>
      </c>
      <c r="K32" s="68" t="s">
        <v>251</v>
      </c>
      <c r="L32" s="77">
        <f t="shared" si="0"/>
        <v>64</v>
      </c>
      <c r="M32" s="5">
        <v>10</v>
      </c>
      <c r="N32" s="5">
        <v>11</v>
      </c>
      <c r="O32" s="5">
        <v>6</v>
      </c>
      <c r="P32" s="5">
        <v>8</v>
      </c>
      <c r="Q32" s="5">
        <v>6</v>
      </c>
      <c r="AH32" s="63">
        <v>23</v>
      </c>
    </row>
    <row r="33" spans="1:34" ht="15.75" x14ac:dyDescent="0.25">
      <c r="A33" s="6" t="s">
        <v>56</v>
      </c>
      <c r="B33" s="63">
        <v>24</v>
      </c>
      <c r="C33" s="12" t="s">
        <v>96</v>
      </c>
      <c r="D33" s="12" t="s">
        <v>97</v>
      </c>
      <c r="E33" s="12" t="s">
        <v>73</v>
      </c>
      <c r="F33" s="13">
        <v>37810</v>
      </c>
      <c r="G33" s="63" t="s">
        <v>55</v>
      </c>
      <c r="H33" s="19">
        <v>37810</v>
      </c>
      <c r="I33" s="11">
        <v>8</v>
      </c>
      <c r="J33" s="89" t="s">
        <v>89</v>
      </c>
      <c r="K33" s="68" t="s">
        <v>251</v>
      </c>
      <c r="L33" s="77">
        <f t="shared" si="0"/>
        <v>63</v>
      </c>
      <c r="M33" s="11">
        <v>8</v>
      </c>
      <c r="N33" s="11">
        <v>7</v>
      </c>
      <c r="O33" s="11">
        <v>19</v>
      </c>
      <c r="P33" s="11">
        <v>5</v>
      </c>
      <c r="Q33" s="11">
        <v>6</v>
      </c>
      <c r="AH33" s="63">
        <v>18</v>
      </c>
    </row>
    <row r="34" spans="1:34" ht="15.75" x14ac:dyDescent="0.25">
      <c r="A34" s="6" t="s">
        <v>56</v>
      </c>
      <c r="B34" s="63">
        <v>25</v>
      </c>
      <c r="C34" s="6" t="s">
        <v>39</v>
      </c>
      <c r="D34" s="6" t="s">
        <v>40</v>
      </c>
      <c r="E34" s="6" t="s">
        <v>13</v>
      </c>
      <c r="F34" s="19">
        <v>38081</v>
      </c>
      <c r="G34" s="19">
        <v>38091</v>
      </c>
      <c r="H34" s="63" t="s">
        <v>55</v>
      </c>
      <c r="I34" s="20">
        <v>7</v>
      </c>
      <c r="J34" s="88" t="s">
        <v>58</v>
      </c>
      <c r="K34" s="68" t="s">
        <v>251</v>
      </c>
      <c r="L34" s="76">
        <f t="shared" si="0"/>
        <v>62</v>
      </c>
      <c r="M34" s="5">
        <v>4</v>
      </c>
      <c r="N34" s="5">
        <v>5</v>
      </c>
      <c r="O34" s="5">
        <v>4</v>
      </c>
      <c r="P34" s="5">
        <v>15</v>
      </c>
      <c r="Q34" s="5">
        <v>10</v>
      </c>
      <c r="R34" s="59">
        <v>10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3">
        <v>14</v>
      </c>
    </row>
    <row r="35" spans="1:34" ht="15.75" x14ac:dyDescent="0.25">
      <c r="A35" s="6" t="s">
        <v>56</v>
      </c>
      <c r="B35" s="63">
        <v>26</v>
      </c>
      <c r="C35" s="3" t="s">
        <v>98</v>
      </c>
      <c r="D35" s="3" t="s">
        <v>99</v>
      </c>
      <c r="E35" s="3" t="s">
        <v>100</v>
      </c>
      <c r="F35" s="14">
        <v>37967</v>
      </c>
      <c r="G35" s="63" t="s">
        <v>55</v>
      </c>
      <c r="H35" s="19">
        <v>37967</v>
      </c>
      <c r="I35" s="11">
        <v>8</v>
      </c>
      <c r="J35" s="89" t="s">
        <v>58</v>
      </c>
      <c r="K35" s="68" t="s">
        <v>251</v>
      </c>
      <c r="L35" s="77">
        <f t="shared" si="0"/>
        <v>61</v>
      </c>
      <c r="M35" s="5">
        <v>9</v>
      </c>
      <c r="N35" s="5">
        <v>15</v>
      </c>
      <c r="O35" s="5">
        <v>11</v>
      </c>
      <c r="P35" s="5">
        <v>1</v>
      </c>
      <c r="Q35" s="5">
        <v>7</v>
      </c>
      <c r="AH35" s="63">
        <v>18</v>
      </c>
    </row>
    <row r="36" spans="1:34" ht="15.75" x14ac:dyDescent="0.25">
      <c r="A36" s="6" t="s">
        <v>56</v>
      </c>
      <c r="B36" s="63">
        <v>27</v>
      </c>
      <c r="C36" s="12" t="s">
        <v>101</v>
      </c>
      <c r="D36" s="12" t="s">
        <v>102</v>
      </c>
      <c r="E36" s="12" t="s">
        <v>15</v>
      </c>
      <c r="F36" s="13">
        <v>37946</v>
      </c>
      <c r="G36" s="63" t="s">
        <v>55</v>
      </c>
      <c r="H36" s="19">
        <v>37946</v>
      </c>
      <c r="I36" s="11">
        <v>8</v>
      </c>
      <c r="J36" s="89" t="s">
        <v>89</v>
      </c>
      <c r="K36" s="68" t="s">
        <v>251</v>
      </c>
      <c r="L36" s="77">
        <f t="shared" si="0"/>
        <v>57</v>
      </c>
      <c r="M36" s="11">
        <v>7</v>
      </c>
      <c r="N36" s="11">
        <v>13</v>
      </c>
      <c r="O36" s="11">
        <v>8</v>
      </c>
      <c r="P36" s="11">
        <v>7</v>
      </c>
      <c r="Q36" s="11">
        <v>3</v>
      </c>
      <c r="AH36" s="63">
        <v>19</v>
      </c>
    </row>
    <row r="37" spans="1:34" ht="15.75" x14ac:dyDescent="0.25">
      <c r="A37" s="6" t="s">
        <v>56</v>
      </c>
      <c r="B37" s="63">
        <v>28</v>
      </c>
      <c r="C37" s="3" t="s">
        <v>103</v>
      </c>
      <c r="D37" s="3" t="s">
        <v>104</v>
      </c>
      <c r="E37" s="3" t="s">
        <v>105</v>
      </c>
      <c r="F37" s="14">
        <v>37889</v>
      </c>
      <c r="G37" s="63" t="s">
        <v>55</v>
      </c>
      <c r="H37" s="19">
        <v>37889</v>
      </c>
      <c r="I37" s="11">
        <v>8</v>
      </c>
      <c r="J37" s="89" t="s">
        <v>58</v>
      </c>
      <c r="K37" s="68" t="s">
        <v>251</v>
      </c>
      <c r="L37" s="77">
        <f t="shared" si="0"/>
        <v>52</v>
      </c>
      <c r="M37" s="5">
        <v>7</v>
      </c>
      <c r="N37" s="5">
        <v>10</v>
      </c>
      <c r="O37" s="5">
        <v>4</v>
      </c>
      <c r="P37" s="5">
        <v>10</v>
      </c>
      <c r="Q37" s="5">
        <v>3</v>
      </c>
      <c r="AH37" s="63">
        <v>18</v>
      </c>
    </row>
    <row r="38" spans="1:34" ht="15.75" x14ac:dyDescent="0.25">
      <c r="A38" s="6" t="s">
        <v>56</v>
      </c>
      <c r="B38" s="63">
        <v>29</v>
      </c>
      <c r="C38" s="12" t="s">
        <v>106</v>
      </c>
      <c r="D38" s="12" t="s">
        <v>30</v>
      </c>
      <c r="E38" s="12" t="s">
        <v>95</v>
      </c>
      <c r="F38" s="13">
        <v>37908</v>
      </c>
      <c r="G38" s="63" t="s">
        <v>55</v>
      </c>
      <c r="H38" s="19">
        <v>37908</v>
      </c>
      <c r="I38" s="11">
        <v>8</v>
      </c>
      <c r="J38" s="89" t="s">
        <v>89</v>
      </c>
      <c r="K38" s="68" t="s">
        <v>251</v>
      </c>
      <c r="L38" s="77">
        <f t="shared" si="0"/>
        <v>51</v>
      </c>
      <c r="M38" s="11">
        <v>6</v>
      </c>
      <c r="N38" s="11">
        <v>6</v>
      </c>
      <c r="O38" s="11">
        <v>16</v>
      </c>
      <c r="P38" s="11">
        <v>4</v>
      </c>
      <c r="Q38" s="11">
        <v>0</v>
      </c>
      <c r="AH38" s="63">
        <v>19</v>
      </c>
    </row>
    <row r="39" spans="1:34" ht="15.75" x14ac:dyDescent="0.25">
      <c r="A39" s="6" t="s">
        <v>56</v>
      </c>
      <c r="B39" s="63">
        <v>30</v>
      </c>
      <c r="C39" s="3" t="s">
        <v>107</v>
      </c>
      <c r="D39" s="3" t="s">
        <v>108</v>
      </c>
      <c r="E39" s="3" t="s">
        <v>109</v>
      </c>
      <c r="F39" s="14">
        <v>37889</v>
      </c>
      <c r="G39" s="63" t="s">
        <v>55</v>
      </c>
      <c r="H39" s="19">
        <v>37889</v>
      </c>
      <c r="I39" s="11">
        <v>8</v>
      </c>
      <c r="J39" s="89" t="s">
        <v>58</v>
      </c>
      <c r="K39" s="68" t="s">
        <v>251</v>
      </c>
      <c r="L39" s="77">
        <f t="shared" si="0"/>
        <v>51</v>
      </c>
      <c r="M39" s="5">
        <v>4</v>
      </c>
      <c r="N39" s="5">
        <v>11</v>
      </c>
      <c r="O39" s="5">
        <v>5</v>
      </c>
      <c r="P39" s="5">
        <v>7</v>
      </c>
      <c r="Q39" s="5">
        <v>0</v>
      </c>
      <c r="AH39" s="63">
        <v>24</v>
      </c>
    </row>
    <row r="40" spans="1:34" ht="15.75" x14ac:dyDescent="0.25">
      <c r="A40" s="6" t="s">
        <v>56</v>
      </c>
      <c r="B40" s="63">
        <v>31</v>
      </c>
      <c r="C40" s="12" t="s">
        <v>110</v>
      </c>
      <c r="D40" s="12" t="s">
        <v>111</v>
      </c>
      <c r="E40" s="12" t="s">
        <v>112</v>
      </c>
      <c r="F40" s="13">
        <v>37866</v>
      </c>
      <c r="G40" s="63" t="s">
        <v>55</v>
      </c>
      <c r="H40" s="19">
        <v>37866</v>
      </c>
      <c r="I40" s="11">
        <v>8</v>
      </c>
      <c r="J40" s="89" t="s">
        <v>89</v>
      </c>
      <c r="K40" s="68" t="s">
        <v>251</v>
      </c>
      <c r="L40" s="77">
        <f t="shared" si="0"/>
        <v>50</v>
      </c>
      <c r="M40" s="11">
        <v>10</v>
      </c>
      <c r="N40" s="11">
        <v>8</v>
      </c>
      <c r="O40" s="11">
        <v>5</v>
      </c>
      <c r="P40" s="11">
        <v>8</v>
      </c>
      <c r="Q40" s="11">
        <v>0</v>
      </c>
      <c r="AH40" s="63">
        <v>19</v>
      </c>
    </row>
    <row r="41" spans="1:34" ht="15.75" x14ac:dyDescent="0.25">
      <c r="A41" s="6" t="s">
        <v>56</v>
      </c>
      <c r="B41" s="63">
        <v>32</v>
      </c>
      <c r="C41" s="3" t="s">
        <v>113</v>
      </c>
      <c r="D41" s="3" t="s">
        <v>14</v>
      </c>
      <c r="E41" s="3" t="s">
        <v>25</v>
      </c>
      <c r="F41" s="14">
        <v>37805</v>
      </c>
      <c r="G41" s="63" t="s">
        <v>55</v>
      </c>
      <c r="H41" s="19">
        <v>37805</v>
      </c>
      <c r="I41" s="11">
        <v>8</v>
      </c>
      <c r="J41" s="89" t="s">
        <v>58</v>
      </c>
      <c r="K41" s="68" t="s">
        <v>251</v>
      </c>
      <c r="L41" s="77">
        <f t="shared" si="0"/>
        <v>46</v>
      </c>
      <c r="M41" s="5">
        <v>5</v>
      </c>
      <c r="N41" s="5">
        <v>4</v>
      </c>
      <c r="O41" s="5">
        <v>0</v>
      </c>
      <c r="P41" s="5">
        <v>5</v>
      </c>
      <c r="Q41" s="5">
        <v>10</v>
      </c>
      <c r="AH41" s="63">
        <v>22</v>
      </c>
    </row>
    <row r="42" spans="1:34" ht="15.75" x14ac:dyDescent="0.25">
      <c r="A42" s="6" t="s">
        <v>56</v>
      </c>
      <c r="B42" s="63">
        <v>33</v>
      </c>
      <c r="C42" s="3" t="s">
        <v>114</v>
      </c>
      <c r="D42" s="3" t="s">
        <v>115</v>
      </c>
      <c r="E42" s="3" t="s">
        <v>25</v>
      </c>
      <c r="F42" s="14">
        <v>37835</v>
      </c>
      <c r="G42" s="63" t="s">
        <v>55</v>
      </c>
      <c r="H42" s="19">
        <v>37835</v>
      </c>
      <c r="I42" s="11">
        <v>8</v>
      </c>
      <c r="J42" s="89" t="s">
        <v>58</v>
      </c>
      <c r="K42" s="68" t="s">
        <v>251</v>
      </c>
      <c r="L42" s="77">
        <f t="shared" si="0"/>
        <v>42</v>
      </c>
      <c r="M42" s="5">
        <v>4</v>
      </c>
      <c r="N42" s="5">
        <v>5</v>
      </c>
      <c r="O42" s="5">
        <v>7</v>
      </c>
      <c r="P42" s="5">
        <v>9</v>
      </c>
      <c r="Q42" s="5">
        <v>0</v>
      </c>
      <c r="AH42" s="63">
        <v>17</v>
      </c>
    </row>
    <row r="43" spans="1:34" ht="15.75" x14ac:dyDescent="0.25">
      <c r="A43" s="6" t="s">
        <v>56</v>
      </c>
      <c r="B43" s="63">
        <v>34</v>
      </c>
      <c r="C43" s="25" t="s">
        <v>116</v>
      </c>
      <c r="D43" s="25" t="s">
        <v>14</v>
      </c>
      <c r="E43" s="25" t="s">
        <v>15</v>
      </c>
      <c r="F43" s="26">
        <v>37720</v>
      </c>
      <c r="G43" s="63" t="s">
        <v>55</v>
      </c>
      <c r="H43" s="19">
        <v>37720</v>
      </c>
      <c r="I43" s="11">
        <v>8</v>
      </c>
      <c r="J43" s="89" t="s">
        <v>117</v>
      </c>
      <c r="K43" s="68" t="s">
        <v>251</v>
      </c>
      <c r="L43" s="77">
        <f t="shared" si="0"/>
        <v>33</v>
      </c>
      <c r="M43" s="49">
        <v>6</v>
      </c>
      <c r="N43" s="49">
        <v>11</v>
      </c>
      <c r="O43" s="49">
        <v>8</v>
      </c>
      <c r="P43" s="49">
        <v>6</v>
      </c>
      <c r="Q43" s="49">
        <v>2</v>
      </c>
      <c r="AH43" s="63">
        <v>0</v>
      </c>
    </row>
  </sheetData>
  <mergeCells count="14">
    <mergeCell ref="A8:A9"/>
    <mergeCell ref="B8:B9"/>
    <mergeCell ref="M2:AG6"/>
    <mergeCell ref="C4:L4"/>
    <mergeCell ref="C5:L5"/>
    <mergeCell ref="C6:D6"/>
    <mergeCell ref="AH8:AH9"/>
    <mergeCell ref="C8:C9"/>
    <mergeCell ref="D8:D9"/>
    <mergeCell ref="E8:E9"/>
    <mergeCell ref="H8:H9"/>
    <mergeCell ref="I8:I9"/>
    <mergeCell ref="J8:J9"/>
    <mergeCell ref="K8:K9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workbookViewId="0">
      <selection activeCell="E14" sqref="E14"/>
    </sheetView>
  </sheetViews>
  <sheetFormatPr defaultRowHeight="15" x14ac:dyDescent="0.25"/>
  <cols>
    <col min="1" max="1" width="16.42578125" style="27" customWidth="1"/>
    <col min="2" max="2" width="7.42578125" style="27" customWidth="1"/>
    <col min="3" max="3" width="15.7109375" customWidth="1"/>
    <col min="4" max="4" width="15.28515625" customWidth="1"/>
    <col min="5" max="5" width="17.85546875" customWidth="1"/>
    <col min="6" max="6" width="11.85546875" style="1" hidden="1" customWidth="1"/>
    <col min="7" max="7" width="9.140625" style="1"/>
    <col min="8" max="8" width="11.7109375" style="1" customWidth="1"/>
    <col min="9" max="9" width="20.28515625" customWidth="1"/>
    <col min="10" max="29" width="0" hidden="1" customWidth="1"/>
    <col min="30" max="30" width="19.42578125" customWidth="1"/>
    <col min="31" max="31" width="18.7109375" style="1" customWidth="1"/>
    <col min="32" max="36" width="9.140625" style="1"/>
    <col min="37" max="37" width="16.7109375" style="1" customWidth="1"/>
  </cols>
  <sheetData>
    <row r="1" spans="1:40" x14ac:dyDescent="0.25">
      <c r="C1" s="8"/>
      <c r="D1" s="8"/>
      <c r="E1" s="8"/>
      <c r="F1" s="9"/>
      <c r="G1" s="9"/>
      <c r="H1" s="9"/>
      <c r="I1" s="8"/>
      <c r="J1" s="8"/>
      <c r="K1" s="8"/>
      <c r="L1" s="8"/>
      <c r="M1" s="8"/>
      <c r="N1" s="8" t="s">
        <v>16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</row>
    <row r="2" spans="1:40" ht="18.75" x14ac:dyDescent="0.3">
      <c r="C2" s="47" t="s">
        <v>47</v>
      </c>
      <c r="D2" s="8"/>
      <c r="E2" s="8"/>
      <c r="F2" s="9"/>
      <c r="G2" s="9"/>
      <c r="H2" s="9"/>
      <c r="I2" s="8"/>
      <c r="J2" s="104" t="s">
        <v>17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87"/>
      <c r="AE2" s="74"/>
      <c r="AF2" s="74"/>
      <c r="AG2" s="74"/>
      <c r="AH2" s="74"/>
      <c r="AI2" s="74"/>
      <c r="AJ2" s="74"/>
    </row>
    <row r="3" spans="1:40" ht="15.75" thickBot="1" x14ac:dyDescent="0.3">
      <c r="C3" s="8"/>
      <c r="D3" s="8"/>
      <c r="E3" s="8"/>
      <c r="F3" s="9"/>
      <c r="G3" s="9"/>
      <c r="H3" s="9"/>
      <c r="I3" s="8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87"/>
      <c r="AE3" s="74"/>
      <c r="AF3" s="74"/>
      <c r="AG3" s="74"/>
      <c r="AH3" s="74"/>
      <c r="AI3" s="74"/>
      <c r="AJ3" s="74"/>
    </row>
    <row r="4" spans="1:40" ht="15.75" thickBot="1" x14ac:dyDescent="0.3">
      <c r="C4" s="98" t="s">
        <v>0</v>
      </c>
      <c r="D4" s="99"/>
      <c r="E4" s="99"/>
      <c r="F4" s="99"/>
      <c r="G4" s="99"/>
      <c r="H4" s="99"/>
      <c r="I4" s="99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87"/>
      <c r="AE4" s="74"/>
      <c r="AF4" s="74"/>
      <c r="AG4" s="74"/>
      <c r="AH4" s="74"/>
      <c r="AI4" s="74"/>
      <c r="AJ4" s="74"/>
    </row>
    <row r="5" spans="1:40" ht="15.75" thickBot="1" x14ac:dyDescent="0.3">
      <c r="C5" s="101" t="s">
        <v>18</v>
      </c>
      <c r="D5" s="101"/>
      <c r="E5" s="101"/>
      <c r="F5" s="101"/>
      <c r="G5" s="101"/>
      <c r="H5" s="101"/>
      <c r="I5" s="101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87"/>
      <c r="AE5" s="74"/>
      <c r="AF5" s="74"/>
      <c r="AG5" s="74"/>
      <c r="AH5" s="74"/>
      <c r="AI5" s="74"/>
      <c r="AJ5" s="74"/>
    </row>
    <row r="6" spans="1:40" ht="15.75" thickBot="1" x14ac:dyDescent="0.3">
      <c r="C6" s="102" t="s">
        <v>19</v>
      </c>
      <c r="D6" s="103"/>
      <c r="E6" s="8"/>
      <c r="F6" s="9" t="s">
        <v>1</v>
      </c>
      <c r="G6" s="10"/>
      <c r="H6" s="9"/>
      <c r="I6" s="8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87"/>
      <c r="AE6" s="74"/>
      <c r="AF6" s="74"/>
      <c r="AG6" s="74"/>
      <c r="AH6" s="74"/>
      <c r="AI6" s="74"/>
      <c r="AJ6" s="74"/>
    </row>
    <row r="7" spans="1:40" x14ac:dyDescent="0.25">
      <c r="C7" s="8"/>
      <c r="D7" s="8"/>
      <c r="E7" s="8"/>
      <c r="F7" s="9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9"/>
      <c r="AG7" s="9"/>
      <c r="AH7" s="9"/>
      <c r="AI7" s="9"/>
      <c r="AJ7" s="9"/>
    </row>
    <row r="8" spans="1:40" ht="35.25" customHeight="1" x14ac:dyDescent="0.25">
      <c r="A8" s="105" t="s">
        <v>46</v>
      </c>
      <c r="B8" s="105" t="s">
        <v>2</v>
      </c>
      <c r="C8" s="92" t="s">
        <v>3</v>
      </c>
      <c r="D8" s="92" t="s">
        <v>4</v>
      </c>
      <c r="E8" s="92" t="s">
        <v>5</v>
      </c>
      <c r="F8" s="92" t="s">
        <v>6</v>
      </c>
      <c r="G8" s="92" t="s">
        <v>7</v>
      </c>
      <c r="H8" s="92" t="s">
        <v>8</v>
      </c>
      <c r="I8" s="92" t="s">
        <v>20</v>
      </c>
      <c r="J8" s="107" t="s">
        <v>59</v>
      </c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6"/>
      <c r="AA8" s="16"/>
      <c r="AB8" s="16"/>
      <c r="AC8" s="17"/>
      <c r="AD8" s="92" t="s">
        <v>247</v>
      </c>
      <c r="AE8" s="75"/>
      <c r="AF8" s="75"/>
      <c r="AG8" s="75"/>
      <c r="AH8" s="75"/>
      <c r="AI8" s="75" t="s">
        <v>57</v>
      </c>
      <c r="AJ8" s="75"/>
      <c r="AK8" s="90" t="s">
        <v>49</v>
      </c>
    </row>
    <row r="9" spans="1:40" ht="26.45" customHeight="1" x14ac:dyDescent="0.25">
      <c r="A9" s="106"/>
      <c r="B9" s="106"/>
      <c r="C9" s="93"/>
      <c r="D9" s="93"/>
      <c r="E9" s="93"/>
      <c r="F9" s="93"/>
      <c r="G9" s="93"/>
      <c r="H9" s="93"/>
      <c r="I9" s="93"/>
      <c r="J9" s="18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8">
        <v>7</v>
      </c>
      <c r="Q9" s="18">
        <v>8</v>
      </c>
      <c r="R9" s="18">
        <v>9</v>
      </c>
      <c r="S9" s="18">
        <v>10</v>
      </c>
      <c r="T9" s="18">
        <v>11</v>
      </c>
      <c r="U9" s="18">
        <v>12</v>
      </c>
      <c r="V9" s="18">
        <v>13</v>
      </c>
      <c r="W9" s="18">
        <v>14</v>
      </c>
      <c r="X9" s="18">
        <v>15</v>
      </c>
      <c r="Y9" s="18">
        <v>16</v>
      </c>
      <c r="Z9" s="18">
        <v>17</v>
      </c>
      <c r="AA9" s="18">
        <v>18</v>
      </c>
      <c r="AB9" s="18">
        <v>19</v>
      </c>
      <c r="AC9" s="18">
        <v>20</v>
      </c>
      <c r="AD9" s="93"/>
      <c r="AE9" s="65" t="s">
        <v>50</v>
      </c>
      <c r="AF9" s="65" t="s">
        <v>51</v>
      </c>
      <c r="AG9" s="65" t="s">
        <v>52</v>
      </c>
      <c r="AH9" s="65" t="s">
        <v>53</v>
      </c>
      <c r="AI9" s="65"/>
      <c r="AJ9" s="65" t="s">
        <v>54</v>
      </c>
      <c r="AK9" s="91"/>
    </row>
    <row r="10" spans="1:40" ht="15.75" x14ac:dyDescent="0.25">
      <c r="A10" s="6" t="s">
        <v>56</v>
      </c>
      <c r="B10" s="5">
        <v>1</v>
      </c>
      <c r="C10" s="3" t="s">
        <v>118</v>
      </c>
      <c r="D10" s="3" t="s">
        <v>119</v>
      </c>
      <c r="E10" s="3" t="s">
        <v>120</v>
      </c>
      <c r="F10" s="14">
        <v>37179</v>
      </c>
      <c r="G10" s="63" t="s">
        <v>55</v>
      </c>
      <c r="H10" s="11">
        <v>9</v>
      </c>
      <c r="I10" s="44" t="s">
        <v>58</v>
      </c>
      <c r="J10" s="5">
        <v>18</v>
      </c>
      <c r="K10" s="5">
        <v>14</v>
      </c>
      <c r="L10" s="5">
        <v>19</v>
      </c>
      <c r="M10" s="5">
        <v>20</v>
      </c>
      <c r="N10" s="5">
        <v>19</v>
      </c>
      <c r="O10" s="5"/>
      <c r="P10" s="5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71" t="s">
        <v>248</v>
      </c>
      <c r="AE10" s="76">
        <f t="shared" ref="AE10:AE41" si="0">SUM(AF10:AK10)</f>
        <v>110</v>
      </c>
      <c r="AF10" s="63">
        <v>12</v>
      </c>
      <c r="AG10" s="63">
        <v>19</v>
      </c>
      <c r="AH10" s="63">
        <v>17</v>
      </c>
      <c r="AI10" s="63">
        <v>18</v>
      </c>
      <c r="AJ10" s="63">
        <v>19</v>
      </c>
      <c r="AK10" s="63">
        <v>25</v>
      </c>
    </row>
    <row r="11" spans="1:40" ht="15.75" x14ac:dyDescent="0.25">
      <c r="A11" s="6" t="s">
        <v>56</v>
      </c>
      <c r="B11" s="63">
        <v>2</v>
      </c>
      <c r="C11" s="28" t="s">
        <v>164</v>
      </c>
      <c r="D11" s="28" t="s">
        <v>14</v>
      </c>
      <c r="E11" s="28" t="s">
        <v>95</v>
      </c>
      <c r="F11" s="63"/>
      <c r="G11" s="63" t="s">
        <v>55</v>
      </c>
      <c r="H11" s="63">
        <v>10</v>
      </c>
      <c r="I11" s="44" t="s">
        <v>58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1" t="s">
        <v>249</v>
      </c>
      <c r="AE11" s="77">
        <f t="shared" si="0"/>
        <v>109</v>
      </c>
      <c r="AF11" s="5">
        <v>13</v>
      </c>
      <c r="AG11" s="5">
        <v>17</v>
      </c>
      <c r="AH11" s="5">
        <v>20</v>
      </c>
      <c r="AI11" s="5">
        <v>18</v>
      </c>
      <c r="AJ11" s="5">
        <v>18</v>
      </c>
      <c r="AK11" s="63">
        <v>23</v>
      </c>
    </row>
    <row r="12" spans="1:40" ht="15.75" x14ac:dyDescent="0.25">
      <c r="A12" s="6" t="s">
        <v>56</v>
      </c>
      <c r="B12" s="5">
        <v>3</v>
      </c>
      <c r="C12" s="28" t="s">
        <v>121</v>
      </c>
      <c r="D12" s="28" t="s">
        <v>14</v>
      </c>
      <c r="E12" s="28" t="s">
        <v>95</v>
      </c>
      <c r="F12" s="63"/>
      <c r="G12" s="63" t="s">
        <v>55</v>
      </c>
      <c r="H12" s="63">
        <v>10</v>
      </c>
      <c r="I12" s="44" t="s">
        <v>58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71" t="s">
        <v>249</v>
      </c>
      <c r="AE12" s="77">
        <f t="shared" si="0"/>
        <v>108</v>
      </c>
      <c r="AF12" s="5">
        <v>14</v>
      </c>
      <c r="AG12" s="5">
        <v>14</v>
      </c>
      <c r="AH12" s="5">
        <v>18</v>
      </c>
      <c r="AI12" s="5">
        <v>18</v>
      </c>
      <c r="AJ12" s="5">
        <v>19</v>
      </c>
      <c r="AK12" s="63">
        <v>25</v>
      </c>
      <c r="AL12" s="41"/>
      <c r="AM12" s="41"/>
      <c r="AN12" s="41"/>
    </row>
    <row r="13" spans="1:40" ht="13.9" customHeight="1" x14ac:dyDescent="0.25">
      <c r="A13" s="6" t="s">
        <v>56</v>
      </c>
      <c r="B13" s="63">
        <v>4</v>
      </c>
      <c r="C13" s="44" t="s">
        <v>211</v>
      </c>
      <c r="D13" s="44" t="s">
        <v>195</v>
      </c>
      <c r="E13" s="44" t="s">
        <v>13</v>
      </c>
      <c r="F13" s="45">
        <v>36920</v>
      </c>
      <c r="G13" s="63" t="s">
        <v>55</v>
      </c>
      <c r="H13" s="63">
        <v>11</v>
      </c>
      <c r="I13" s="44" t="s">
        <v>58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1" t="s">
        <v>249</v>
      </c>
      <c r="AE13" s="77">
        <f t="shared" si="0"/>
        <v>104</v>
      </c>
      <c r="AF13" s="54">
        <v>12</v>
      </c>
      <c r="AG13" s="54">
        <v>17</v>
      </c>
      <c r="AH13" s="54">
        <v>15</v>
      </c>
      <c r="AI13" s="54">
        <v>17</v>
      </c>
      <c r="AJ13" s="54">
        <v>19</v>
      </c>
      <c r="AK13" s="68">
        <v>24</v>
      </c>
    </row>
    <row r="14" spans="1:40" ht="15.75" x14ac:dyDescent="0.25">
      <c r="A14" s="6" t="s">
        <v>56</v>
      </c>
      <c r="B14" s="5">
        <v>5</v>
      </c>
      <c r="C14" s="44" t="s">
        <v>212</v>
      </c>
      <c r="D14" s="44" t="s">
        <v>213</v>
      </c>
      <c r="E14" s="44" t="s">
        <v>214</v>
      </c>
      <c r="F14" s="45">
        <v>36782</v>
      </c>
      <c r="G14" s="63" t="s">
        <v>55</v>
      </c>
      <c r="H14" s="63">
        <v>11</v>
      </c>
      <c r="I14" s="44" t="s">
        <v>58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71" t="s">
        <v>249</v>
      </c>
      <c r="AE14" s="77">
        <f t="shared" si="0"/>
        <v>104</v>
      </c>
      <c r="AF14" s="54">
        <v>14</v>
      </c>
      <c r="AG14" s="54">
        <v>16</v>
      </c>
      <c r="AH14" s="54">
        <v>15</v>
      </c>
      <c r="AI14" s="54">
        <v>19</v>
      </c>
      <c r="AJ14" s="54">
        <v>19</v>
      </c>
      <c r="AK14" s="68">
        <v>21</v>
      </c>
    </row>
    <row r="15" spans="1:40" ht="13.15" customHeight="1" x14ac:dyDescent="0.25">
      <c r="A15" s="6" t="s">
        <v>56</v>
      </c>
      <c r="B15" s="63">
        <v>6</v>
      </c>
      <c r="C15" s="44" t="s">
        <v>215</v>
      </c>
      <c r="D15" s="44" t="s">
        <v>216</v>
      </c>
      <c r="E15" s="44" t="s">
        <v>170</v>
      </c>
      <c r="F15" s="45">
        <v>36929</v>
      </c>
      <c r="G15" s="63" t="s">
        <v>55</v>
      </c>
      <c r="H15" s="63">
        <v>11</v>
      </c>
      <c r="I15" s="44" t="s">
        <v>58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71" t="s">
        <v>249</v>
      </c>
      <c r="AE15" s="77">
        <f t="shared" si="0"/>
        <v>103</v>
      </c>
      <c r="AF15" s="54">
        <v>12</v>
      </c>
      <c r="AG15" s="54">
        <v>15</v>
      </c>
      <c r="AH15" s="54">
        <v>15</v>
      </c>
      <c r="AI15" s="54">
        <v>17</v>
      </c>
      <c r="AJ15" s="54">
        <v>20</v>
      </c>
      <c r="AK15" s="68">
        <v>24</v>
      </c>
    </row>
    <row r="16" spans="1:40" ht="15.75" x14ac:dyDescent="0.25">
      <c r="A16" s="6" t="s">
        <v>56</v>
      </c>
      <c r="B16" s="5">
        <v>7</v>
      </c>
      <c r="C16" s="42" t="s">
        <v>217</v>
      </c>
      <c r="D16" s="42" t="s">
        <v>218</v>
      </c>
      <c r="E16" s="42" t="s">
        <v>24</v>
      </c>
      <c r="F16" s="43"/>
      <c r="G16" s="63" t="s">
        <v>55</v>
      </c>
      <c r="H16" s="63">
        <v>11</v>
      </c>
      <c r="I16" s="44" t="s">
        <v>246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71" t="s">
        <v>249</v>
      </c>
      <c r="AE16" s="77">
        <f t="shared" si="0"/>
        <v>100</v>
      </c>
      <c r="AF16" s="54">
        <v>10</v>
      </c>
      <c r="AG16" s="54">
        <v>15</v>
      </c>
      <c r="AH16" s="54">
        <v>14</v>
      </c>
      <c r="AI16" s="54">
        <v>16</v>
      </c>
      <c r="AJ16" s="54">
        <v>20</v>
      </c>
      <c r="AK16" s="68">
        <v>25</v>
      </c>
    </row>
    <row r="17" spans="1:40" s="27" customFormat="1" ht="15.75" x14ac:dyDescent="0.25">
      <c r="A17" s="6" t="s">
        <v>56</v>
      </c>
      <c r="B17" s="63">
        <v>8</v>
      </c>
      <c r="C17" s="44" t="s">
        <v>219</v>
      </c>
      <c r="D17" s="44" t="s">
        <v>14</v>
      </c>
      <c r="E17" s="44" t="s">
        <v>15</v>
      </c>
      <c r="F17" s="45">
        <v>36669</v>
      </c>
      <c r="G17" s="63" t="s">
        <v>55</v>
      </c>
      <c r="H17" s="63">
        <v>11</v>
      </c>
      <c r="I17" s="44" t="s">
        <v>58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71" t="s">
        <v>249</v>
      </c>
      <c r="AE17" s="77">
        <f t="shared" si="0"/>
        <v>100</v>
      </c>
      <c r="AF17" s="68">
        <v>13</v>
      </c>
      <c r="AG17" s="68">
        <v>15</v>
      </c>
      <c r="AH17" s="68">
        <v>15</v>
      </c>
      <c r="AI17" s="68">
        <v>18</v>
      </c>
      <c r="AJ17" s="68">
        <v>19</v>
      </c>
      <c r="AK17" s="68">
        <v>20</v>
      </c>
      <c r="AL17"/>
      <c r="AM17"/>
      <c r="AN17"/>
    </row>
    <row r="18" spans="1:40" ht="15.75" x14ac:dyDescent="0.25">
      <c r="A18" s="6" t="s">
        <v>56</v>
      </c>
      <c r="B18" s="5">
        <v>9</v>
      </c>
      <c r="C18" s="3" t="s">
        <v>121</v>
      </c>
      <c r="D18" s="3" t="s">
        <v>108</v>
      </c>
      <c r="E18" s="3" t="s">
        <v>122</v>
      </c>
      <c r="F18" s="14">
        <v>37469</v>
      </c>
      <c r="G18" s="63" t="s">
        <v>55</v>
      </c>
      <c r="H18" s="11">
        <v>9</v>
      </c>
      <c r="I18" s="44" t="s">
        <v>58</v>
      </c>
      <c r="J18" s="5">
        <v>15</v>
      </c>
      <c r="K18" s="5">
        <v>15</v>
      </c>
      <c r="L18" s="5">
        <v>20</v>
      </c>
      <c r="M18" s="5">
        <v>18</v>
      </c>
      <c r="N18" s="5">
        <v>19</v>
      </c>
      <c r="O18" s="5"/>
      <c r="P18" s="5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71" t="s">
        <v>249</v>
      </c>
      <c r="AE18" s="76">
        <f t="shared" si="0"/>
        <v>98</v>
      </c>
      <c r="AF18" s="63">
        <v>11</v>
      </c>
      <c r="AG18" s="63">
        <v>12</v>
      </c>
      <c r="AH18" s="63">
        <v>20</v>
      </c>
      <c r="AI18" s="63">
        <v>18</v>
      </c>
      <c r="AJ18" s="63">
        <v>16</v>
      </c>
      <c r="AK18" s="63">
        <v>21</v>
      </c>
    </row>
    <row r="19" spans="1:40" ht="15.75" x14ac:dyDescent="0.25">
      <c r="A19" s="6" t="s">
        <v>56</v>
      </c>
      <c r="B19" s="63">
        <v>10</v>
      </c>
      <c r="C19" s="44" t="s">
        <v>220</v>
      </c>
      <c r="D19" s="44" t="s">
        <v>221</v>
      </c>
      <c r="E19" s="44" t="s">
        <v>222</v>
      </c>
      <c r="F19" s="45">
        <v>36707</v>
      </c>
      <c r="G19" s="63" t="s">
        <v>55</v>
      </c>
      <c r="H19" s="63">
        <v>11</v>
      </c>
      <c r="I19" s="44" t="s">
        <v>58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1" t="s">
        <v>249</v>
      </c>
      <c r="AE19" s="77">
        <f t="shared" si="0"/>
        <v>98</v>
      </c>
      <c r="AF19" s="68">
        <v>14</v>
      </c>
      <c r="AG19" s="68">
        <v>16</v>
      </c>
      <c r="AH19" s="68">
        <v>14</v>
      </c>
      <c r="AI19" s="68">
        <v>15</v>
      </c>
      <c r="AJ19" s="68">
        <v>17</v>
      </c>
      <c r="AK19" s="68">
        <v>22</v>
      </c>
    </row>
    <row r="20" spans="1:40" ht="15.75" x14ac:dyDescent="0.25">
      <c r="A20" s="6" t="s">
        <v>56</v>
      </c>
      <c r="B20" s="5">
        <v>11</v>
      </c>
      <c r="C20" s="44" t="s">
        <v>223</v>
      </c>
      <c r="D20" s="44" t="s">
        <v>224</v>
      </c>
      <c r="E20" s="44" t="s">
        <v>24</v>
      </c>
      <c r="F20" s="45">
        <v>36802</v>
      </c>
      <c r="G20" s="63" t="s">
        <v>55</v>
      </c>
      <c r="H20" s="63">
        <v>11</v>
      </c>
      <c r="I20" s="44" t="s">
        <v>58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71" t="s">
        <v>249</v>
      </c>
      <c r="AE20" s="77">
        <f t="shared" si="0"/>
        <v>95</v>
      </c>
      <c r="AF20" s="54">
        <v>12</v>
      </c>
      <c r="AG20" s="54">
        <v>14</v>
      </c>
      <c r="AH20" s="54">
        <v>15</v>
      </c>
      <c r="AI20" s="54">
        <v>16</v>
      </c>
      <c r="AJ20" s="54">
        <v>19</v>
      </c>
      <c r="AK20" s="68">
        <v>19</v>
      </c>
    </row>
    <row r="21" spans="1:40" ht="15.75" x14ac:dyDescent="0.25">
      <c r="A21" s="6" t="s">
        <v>56</v>
      </c>
      <c r="B21" s="63">
        <v>12</v>
      </c>
      <c r="C21" s="44" t="s">
        <v>225</v>
      </c>
      <c r="D21" s="44" t="s">
        <v>226</v>
      </c>
      <c r="E21" s="44" t="s">
        <v>227</v>
      </c>
      <c r="F21" s="45">
        <v>36694</v>
      </c>
      <c r="G21" s="63" t="s">
        <v>55</v>
      </c>
      <c r="H21" s="63">
        <v>11</v>
      </c>
      <c r="I21" s="44" t="s">
        <v>58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71" t="s">
        <v>249</v>
      </c>
      <c r="AE21" s="77">
        <f t="shared" si="0"/>
        <v>95</v>
      </c>
      <c r="AF21" s="54">
        <v>10</v>
      </c>
      <c r="AG21" s="54">
        <v>15</v>
      </c>
      <c r="AH21" s="54">
        <v>14</v>
      </c>
      <c r="AI21" s="54">
        <v>18</v>
      </c>
      <c r="AJ21" s="54">
        <v>20</v>
      </c>
      <c r="AK21" s="68">
        <v>18</v>
      </c>
    </row>
    <row r="22" spans="1:40" ht="15.75" x14ac:dyDescent="0.25">
      <c r="A22" s="6" t="s">
        <v>56</v>
      </c>
      <c r="B22" s="5">
        <v>13</v>
      </c>
      <c r="C22" s="3" t="s">
        <v>123</v>
      </c>
      <c r="D22" s="3" t="s">
        <v>23</v>
      </c>
      <c r="E22" s="3" t="s">
        <v>122</v>
      </c>
      <c r="F22" s="14">
        <v>37328</v>
      </c>
      <c r="G22" s="63" t="s">
        <v>55</v>
      </c>
      <c r="H22" s="11">
        <v>9</v>
      </c>
      <c r="I22" s="44" t="s">
        <v>58</v>
      </c>
      <c r="J22" s="5">
        <v>16</v>
      </c>
      <c r="K22" s="5">
        <v>13</v>
      </c>
      <c r="L22" s="5">
        <v>19</v>
      </c>
      <c r="M22" s="5">
        <v>16</v>
      </c>
      <c r="N22" s="5">
        <v>16</v>
      </c>
      <c r="O22" s="5"/>
      <c r="P22" s="5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71" t="s">
        <v>249</v>
      </c>
      <c r="AE22" s="76">
        <f t="shared" si="0"/>
        <v>94</v>
      </c>
      <c r="AF22" s="63">
        <v>10</v>
      </c>
      <c r="AG22" s="63">
        <v>13</v>
      </c>
      <c r="AH22" s="63">
        <v>13</v>
      </c>
      <c r="AI22" s="63">
        <v>17</v>
      </c>
      <c r="AJ22" s="63">
        <v>16</v>
      </c>
      <c r="AK22" s="63">
        <v>25</v>
      </c>
    </row>
    <row r="23" spans="1:40" ht="15.75" x14ac:dyDescent="0.25">
      <c r="A23" s="6" t="s">
        <v>56</v>
      </c>
      <c r="B23" s="63">
        <v>14</v>
      </c>
      <c r="C23" s="28" t="s">
        <v>165</v>
      </c>
      <c r="D23" s="28" t="s">
        <v>166</v>
      </c>
      <c r="E23" s="28" t="s">
        <v>167</v>
      </c>
      <c r="F23" s="63"/>
      <c r="G23" s="63" t="s">
        <v>55</v>
      </c>
      <c r="H23" s="63">
        <v>10</v>
      </c>
      <c r="I23" s="44" t="s">
        <v>58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71" t="s">
        <v>249</v>
      </c>
      <c r="AE23" s="77">
        <f t="shared" si="0"/>
        <v>93</v>
      </c>
      <c r="AF23" s="5">
        <v>10</v>
      </c>
      <c r="AG23" s="5">
        <v>13</v>
      </c>
      <c r="AH23" s="5">
        <v>18</v>
      </c>
      <c r="AI23" s="5">
        <v>16</v>
      </c>
      <c r="AJ23" s="5">
        <v>16</v>
      </c>
      <c r="AK23" s="63">
        <v>20</v>
      </c>
    </row>
    <row r="24" spans="1:40" ht="15.75" x14ac:dyDescent="0.25">
      <c r="A24" s="6" t="s">
        <v>56</v>
      </c>
      <c r="B24" s="5">
        <v>15</v>
      </c>
      <c r="C24" s="28" t="s">
        <v>168</v>
      </c>
      <c r="D24" s="28" t="s">
        <v>151</v>
      </c>
      <c r="E24" s="28" t="s">
        <v>70</v>
      </c>
      <c r="F24" s="63"/>
      <c r="G24" s="63" t="s">
        <v>55</v>
      </c>
      <c r="H24" s="63">
        <v>10</v>
      </c>
      <c r="I24" s="44" t="s">
        <v>58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1" t="s">
        <v>249</v>
      </c>
      <c r="AE24" s="77">
        <f t="shared" si="0"/>
        <v>92</v>
      </c>
      <c r="AF24" s="5">
        <v>10</v>
      </c>
      <c r="AG24" s="5">
        <v>13</v>
      </c>
      <c r="AH24" s="5">
        <v>19</v>
      </c>
      <c r="AI24" s="5">
        <v>17</v>
      </c>
      <c r="AJ24" s="5">
        <v>16</v>
      </c>
      <c r="AK24" s="63">
        <v>17</v>
      </c>
    </row>
    <row r="25" spans="1:40" ht="15.75" x14ac:dyDescent="0.25">
      <c r="A25" s="6" t="s">
        <v>56</v>
      </c>
      <c r="B25" s="63">
        <v>16</v>
      </c>
      <c r="C25" s="28" t="s">
        <v>169</v>
      </c>
      <c r="D25" s="28" t="s">
        <v>40</v>
      </c>
      <c r="E25" s="28" t="s">
        <v>170</v>
      </c>
      <c r="F25" s="63"/>
      <c r="G25" s="63" t="s">
        <v>55</v>
      </c>
      <c r="H25" s="63">
        <v>10</v>
      </c>
      <c r="I25" s="44" t="s">
        <v>58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1" t="s">
        <v>250</v>
      </c>
      <c r="AE25" s="77">
        <f t="shared" si="0"/>
        <v>91</v>
      </c>
      <c r="AF25" s="5">
        <v>9</v>
      </c>
      <c r="AG25" s="5">
        <v>13</v>
      </c>
      <c r="AH25" s="5">
        <v>18</v>
      </c>
      <c r="AI25" s="5">
        <v>16</v>
      </c>
      <c r="AJ25" s="5">
        <v>14</v>
      </c>
      <c r="AK25" s="63">
        <v>21</v>
      </c>
    </row>
    <row r="26" spans="1:40" ht="15.75" x14ac:dyDescent="0.25">
      <c r="A26" s="6" t="s">
        <v>56</v>
      </c>
      <c r="B26" s="5">
        <v>17</v>
      </c>
      <c r="C26" s="28" t="s">
        <v>171</v>
      </c>
      <c r="D26" s="28" t="s">
        <v>111</v>
      </c>
      <c r="E26" s="28" t="s">
        <v>152</v>
      </c>
      <c r="F26" s="63"/>
      <c r="G26" s="63" t="s">
        <v>55</v>
      </c>
      <c r="H26" s="63">
        <v>10</v>
      </c>
      <c r="I26" s="44" t="s">
        <v>58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1" t="s">
        <v>250</v>
      </c>
      <c r="AE26" s="77">
        <f t="shared" si="0"/>
        <v>91</v>
      </c>
      <c r="AF26" s="5">
        <v>10</v>
      </c>
      <c r="AG26" s="5">
        <v>12</v>
      </c>
      <c r="AH26" s="5">
        <v>20</v>
      </c>
      <c r="AI26" s="5">
        <v>15</v>
      </c>
      <c r="AJ26" s="5">
        <v>12</v>
      </c>
      <c r="AK26" s="63">
        <v>22</v>
      </c>
    </row>
    <row r="27" spans="1:40" ht="15.75" x14ac:dyDescent="0.25">
      <c r="A27" s="6" t="s">
        <v>56</v>
      </c>
      <c r="B27" s="63">
        <v>18</v>
      </c>
      <c r="C27" s="3" t="s">
        <v>124</v>
      </c>
      <c r="D27" s="3" t="s">
        <v>125</v>
      </c>
      <c r="E27" s="3" t="s">
        <v>122</v>
      </c>
      <c r="F27" s="14">
        <v>37559</v>
      </c>
      <c r="G27" s="63" t="s">
        <v>55</v>
      </c>
      <c r="H27" s="11">
        <v>9</v>
      </c>
      <c r="I27" s="44" t="s">
        <v>58</v>
      </c>
      <c r="J27" s="5">
        <v>16</v>
      </c>
      <c r="K27" s="5">
        <v>12</v>
      </c>
      <c r="L27" s="5">
        <v>18</v>
      </c>
      <c r="M27" s="5">
        <v>17</v>
      </c>
      <c r="N27" s="5">
        <v>17</v>
      </c>
      <c r="O27" s="5"/>
      <c r="P27" s="5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71" t="s">
        <v>250</v>
      </c>
      <c r="AE27" s="76">
        <f t="shared" si="0"/>
        <v>90</v>
      </c>
      <c r="AF27" s="63">
        <v>10</v>
      </c>
      <c r="AG27" s="63">
        <v>15</v>
      </c>
      <c r="AH27" s="63">
        <v>14</v>
      </c>
      <c r="AI27" s="63">
        <v>15</v>
      </c>
      <c r="AJ27" s="63">
        <v>11</v>
      </c>
      <c r="AK27" s="63">
        <v>25</v>
      </c>
    </row>
    <row r="28" spans="1:40" ht="15.75" x14ac:dyDescent="0.25">
      <c r="A28" s="6" t="s">
        <v>56</v>
      </c>
      <c r="B28" s="5">
        <v>19</v>
      </c>
      <c r="C28" s="28" t="s">
        <v>42</v>
      </c>
      <c r="D28" s="28" t="s">
        <v>64</v>
      </c>
      <c r="E28" s="28" t="s">
        <v>43</v>
      </c>
      <c r="F28" s="63"/>
      <c r="G28" s="63" t="s">
        <v>55</v>
      </c>
      <c r="H28" s="63">
        <v>10</v>
      </c>
      <c r="I28" s="44" t="s">
        <v>58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71" t="s">
        <v>250</v>
      </c>
      <c r="AE28" s="77">
        <f t="shared" si="0"/>
        <v>90</v>
      </c>
      <c r="AF28" s="5">
        <v>12</v>
      </c>
      <c r="AG28" s="5">
        <v>12</v>
      </c>
      <c r="AH28" s="5">
        <v>18</v>
      </c>
      <c r="AI28" s="5">
        <v>17</v>
      </c>
      <c r="AJ28" s="5">
        <v>12</v>
      </c>
      <c r="AK28" s="63">
        <v>19</v>
      </c>
    </row>
    <row r="29" spans="1:40" ht="15.75" x14ac:dyDescent="0.25">
      <c r="A29" s="6" t="s">
        <v>56</v>
      </c>
      <c r="B29" s="63">
        <v>20</v>
      </c>
      <c r="C29" s="44" t="s">
        <v>228</v>
      </c>
      <c r="D29" s="44" t="s">
        <v>229</v>
      </c>
      <c r="E29" s="44" t="s">
        <v>73</v>
      </c>
      <c r="F29" s="79">
        <v>36670</v>
      </c>
      <c r="G29" s="63" t="s">
        <v>55</v>
      </c>
      <c r="H29" s="63">
        <v>11</v>
      </c>
      <c r="I29" s="44" t="s">
        <v>58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71" t="s">
        <v>250</v>
      </c>
      <c r="AE29" s="77">
        <f t="shared" si="0"/>
        <v>89.5</v>
      </c>
      <c r="AF29" s="54">
        <v>10</v>
      </c>
      <c r="AG29" s="54">
        <v>12</v>
      </c>
      <c r="AH29" s="54">
        <v>15</v>
      </c>
      <c r="AI29" s="54">
        <v>16</v>
      </c>
      <c r="AJ29" s="54">
        <v>16</v>
      </c>
      <c r="AK29" s="68">
        <v>20.5</v>
      </c>
    </row>
    <row r="30" spans="1:40" ht="15.75" x14ac:dyDescent="0.25">
      <c r="A30" s="6" t="s">
        <v>56</v>
      </c>
      <c r="B30" s="5">
        <v>21</v>
      </c>
      <c r="C30" s="3" t="s">
        <v>126</v>
      </c>
      <c r="D30" s="3" t="s">
        <v>127</v>
      </c>
      <c r="E30" s="3" t="s">
        <v>128</v>
      </c>
      <c r="F30" s="80">
        <v>37389</v>
      </c>
      <c r="G30" s="63" t="s">
        <v>55</v>
      </c>
      <c r="H30" s="11">
        <v>9</v>
      </c>
      <c r="I30" s="44" t="s">
        <v>58</v>
      </c>
      <c r="J30" s="5">
        <v>17</v>
      </c>
      <c r="K30" s="5">
        <v>13</v>
      </c>
      <c r="L30" s="5">
        <v>18</v>
      </c>
      <c r="M30" s="5">
        <v>15</v>
      </c>
      <c r="N30" s="5">
        <v>17</v>
      </c>
      <c r="O30" s="5"/>
      <c r="P30" s="5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71" t="s">
        <v>250</v>
      </c>
      <c r="AE30" s="76">
        <f t="shared" si="0"/>
        <v>89</v>
      </c>
      <c r="AF30" s="63">
        <v>10</v>
      </c>
      <c r="AG30" s="63">
        <v>14</v>
      </c>
      <c r="AH30" s="63">
        <v>13</v>
      </c>
      <c r="AI30" s="63">
        <v>16</v>
      </c>
      <c r="AJ30" s="63">
        <v>11</v>
      </c>
      <c r="AK30" s="63">
        <v>25</v>
      </c>
    </row>
    <row r="31" spans="1:40" ht="15.75" x14ac:dyDescent="0.25">
      <c r="A31" s="6" t="s">
        <v>56</v>
      </c>
      <c r="B31" s="63">
        <v>22</v>
      </c>
      <c r="C31" s="28" t="s">
        <v>172</v>
      </c>
      <c r="D31" s="28" t="s">
        <v>81</v>
      </c>
      <c r="E31" s="28" t="s">
        <v>173</v>
      </c>
      <c r="G31" s="63" t="s">
        <v>55</v>
      </c>
      <c r="H31" s="63">
        <v>10</v>
      </c>
      <c r="I31" s="44" t="s">
        <v>58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71" t="s">
        <v>250</v>
      </c>
      <c r="AE31" s="77">
        <f t="shared" si="0"/>
        <v>89</v>
      </c>
      <c r="AF31" s="5">
        <v>9</v>
      </c>
      <c r="AG31" s="5">
        <v>13</v>
      </c>
      <c r="AH31" s="5">
        <v>19</v>
      </c>
      <c r="AI31" s="5">
        <v>16</v>
      </c>
      <c r="AJ31" s="5">
        <v>15</v>
      </c>
      <c r="AK31" s="63">
        <v>17</v>
      </c>
    </row>
    <row r="32" spans="1:40" ht="15.75" x14ac:dyDescent="0.25">
      <c r="A32" s="6" t="s">
        <v>56</v>
      </c>
      <c r="B32" s="5">
        <v>23</v>
      </c>
      <c r="C32" s="3" t="s">
        <v>129</v>
      </c>
      <c r="D32" s="3" t="s">
        <v>130</v>
      </c>
      <c r="E32" s="3" t="s">
        <v>131</v>
      </c>
      <c r="F32" s="80">
        <v>37734</v>
      </c>
      <c r="G32" s="63" t="s">
        <v>55</v>
      </c>
      <c r="H32" s="11">
        <v>9</v>
      </c>
      <c r="I32" s="44" t="s">
        <v>58</v>
      </c>
      <c r="J32" s="5">
        <v>18</v>
      </c>
      <c r="K32" s="5">
        <v>12</v>
      </c>
      <c r="L32" s="5">
        <v>17</v>
      </c>
      <c r="M32" s="5">
        <v>17</v>
      </c>
      <c r="N32" s="5">
        <v>16</v>
      </c>
      <c r="O32" s="5"/>
      <c r="P32" s="5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71" t="s">
        <v>250</v>
      </c>
      <c r="AE32" s="76">
        <f t="shared" si="0"/>
        <v>88</v>
      </c>
      <c r="AF32" s="63">
        <v>14</v>
      </c>
      <c r="AG32" s="63">
        <v>15</v>
      </c>
      <c r="AH32" s="63">
        <v>17</v>
      </c>
      <c r="AI32" s="63">
        <v>6</v>
      </c>
      <c r="AJ32" s="63">
        <v>11</v>
      </c>
      <c r="AK32" s="63">
        <v>25</v>
      </c>
    </row>
    <row r="33" spans="1:40" ht="15.75" x14ac:dyDescent="0.25">
      <c r="A33" s="6" t="s">
        <v>56</v>
      </c>
      <c r="B33" s="63">
        <v>24</v>
      </c>
      <c r="C33" s="3" t="s">
        <v>132</v>
      </c>
      <c r="D33" s="3" t="s">
        <v>133</v>
      </c>
      <c r="E33" s="3" t="s">
        <v>12</v>
      </c>
      <c r="F33" s="80">
        <v>37372</v>
      </c>
      <c r="G33" s="63" t="s">
        <v>55</v>
      </c>
      <c r="H33" s="11">
        <v>9</v>
      </c>
      <c r="I33" s="44" t="s">
        <v>58</v>
      </c>
      <c r="J33" s="5">
        <v>3</v>
      </c>
      <c r="K33" s="5">
        <v>12</v>
      </c>
      <c r="L33" s="5">
        <v>15</v>
      </c>
      <c r="M33" s="5">
        <v>14</v>
      </c>
      <c r="N33" s="5">
        <v>11</v>
      </c>
      <c r="O33" s="5"/>
      <c r="P33" s="5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71" t="s">
        <v>250</v>
      </c>
      <c r="AE33" s="76">
        <f t="shared" si="0"/>
        <v>87</v>
      </c>
      <c r="AF33" s="63">
        <v>8</v>
      </c>
      <c r="AG33" s="63">
        <v>13</v>
      </c>
      <c r="AH33" s="63">
        <v>10</v>
      </c>
      <c r="AI33" s="63">
        <v>17</v>
      </c>
      <c r="AJ33" s="63">
        <v>19</v>
      </c>
      <c r="AK33" s="63">
        <v>20</v>
      </c>
    </row>
    <row r="34" spans="1:40" ht="15.75" x14ac:dyDescent="0.25">
      <c r="A34" s="6" t="s">
        <v>56</v>
      </c>
      <c r="B34" s="5">
        <v>25</v>
      </c>
      <c r="C34" s="37" t="s">
        <v>174</v>
      </c>
      <c r="D34" s="33" t="s">
        <v>30</v>
      </c>
      <c r="E34" s="33" t="s">
        <v>175</v>
      </c>
      <c r="G34" s="63" t="s">
        <v>55</v>
      </c>
      <c r="H34" s="63">
        <v>10</v>
      </c>
      <c r="I34" s="44" t="s">
        <v>58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71" t="s">
        <v>250</v>
      </c>
      <c r="AE34" s="77">
        <f t="shared" si="0"/>
        <v>87</v>
      </c>
      <c r="AF34" s="5">
        <v>10</v>
      </c>
      <c r="AG34" s="5">
        <v>14</v>
      </c>
      <c r="AH34" s="5">
        <v>14</v>
      </c>
      <c r="AI34" s="5">
        <v>15</v>
      </c>
      <c r="AJ34" s="5">
        <v>15</v>
      </c>
      <c r="AK34" s="63">
        <v>19</v>
      </c>
    </row>
    <row r="35" spans="1:40" ht="15.75" x14ac:dyDescent="0.25">
      <c r="A35" s="6" t="s">
        <v>56</v>
      </c>
      <c r="B35" s="63">
        <v>26</v>
      </c>
      <c r="C35" s="22" t="s">
        <v>134</v>
      </c>
      <c r="D35" s="4" t="s">
        <v>135</v>
      </c>
      <c r="E35" s="4" t="s">
        <v>45</v>
      </c>
      <c r="F35" s="82">
        <v>37405</v>
      </c>
      <c r="G35" s="63" t="s">
        <v>55</v>
      </c>
      <c r="H35" s="11">
        <v>9</v>
      </c>
      <c r="I35" s="44" t="s">
        <v>58</v>
      </c>
      <c r="J35" s="5">
        <v>10</v>
      </c>
      <c r="K35" s="5">
        <v>7</v>
      </c>
      <c r="L35" s="5">
        <v>13</v>
      </c>
      <c r="M35" s="5">
        <v>14</v>
      </c>
      <c r="N35" s="5">
        <v>9</v>
      </c>
      <c r="O35" s="5"/>
      <c r="P35" s="5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71" t="s">
        <v>250</v>
      </c>
      <c r="AE35" s="76">
        <f t="shared" si="0"/>
        <v>86</v>
      </c>
      <c r="AF35" s="63">
        <v>11</v>
      </c>
      <c r="AG35" s="63">
        <v>12</v>
      </c>
      <c r="AH35" s="63">
        <v>16</v>
      </c>
      <c r="AI35" s="63">
        <v>17</v>
      </c>
      <c r="AJ35" s="63">
        <v>7</v>
      </c>
      <c r="AK35" s="63">
        <v>23</v>
      </c>
      <c r="AL35" s="27"/>
      <c r="AM35" s="27"/>
      <c r="AN35" s="27"/>
    </row>
    <row r="36" spans="1:40" ht="15.75" x14ac:dyDescent="0.25">
      <c r="A36" s="6" t="s">
        <v>56</v>
      </c>
      <c r="B36" s="5">
        <v>27</v>
      </c>
      <c r="C36" s="37" t="s">
        <v>176</v>
      </c>
      <c r="D36" s="37" t="s">
        <v>142</v>
      </c>
      <c r="E36" s="37" t="s">
        <v>25</v>
      </c>
      <c r="G36" s="63" t="s">
        <v>55</v>
      </c>
      <c r="H36" s="63">
        <v>10</v>
      </c>
      <c r="I36" s="44" t="s">
        <v>58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71" t="s">
        <v>250</v>
      </c>
      <c r="AE36" s="77">
        <f t="shared" si="0"/>
        <v>86</v>
      </c>
      <c r="AF36" s="5">
        <v>12</v>
      </c>
      <c r="AG36" s="5">
        <v>10</v>
      </c>
      <c r="AH36" s="5">
        <v>20</v>
      </c>
      <c r="AI36" s="5">
        <v>19</v>
      </c>
      <c r="AJ36" s="5">
        <v>0</v>
      </c>
      <c r="AK36" s="63">
        <v>25</v>
      </c>
    </row>
    <row r="37" spans="1:40" ht="15.75" x14ac:dyDescent="0.25">
      <c r="A37" s="6" t="s">
        <v>56</v>
      </c>
      <c r="B37" s="63">
        <v>28</v>
      </c>
      <c r="C37" s="33" t="s">
        <v>177</v>
      </c>
      <c r="D37" s="33" t="s">
        <v>127</v>
      </c>
      <c r="E37" s="33" t="s">
        <v>10</v>
      </c>
      <c r="G37" s="63" t="s">
        <v>55</v>
      </c>
      <c r="H37" s="63">
        <v>10</v>
      </c>
      <c r="I37" s="44" t="s">
        <v>58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71" t="s">
        <v>250</v>
      </c>
      <c r="AE37" s="77">
        <f t="shared" si="0"/>
        <v>85</v>
      </c>
      <c r="AF37" s="5">
        <v>10</v>
      </c>
      <c r="AG37" s="5">
        <v>14</v>
      </c>
      <c r="AH37" s="5">
        <v>10</v>
      </c>
      <c r="AI37" s="5">
        <v>15</v>
      </c>
      <c r="AJ37" s="5">
        <v>14</v>
      </c>
      <c r="AK37" s="55">
        <v>22</v>
      </c>
    </row>
    <row r="38" spans="1:40" ht="15.75" x14ac:dyDescent="0.25">
      <c r="A38" s="6" t="s">
        <v>56</v>
      </c>
      <c r="B38" s="5">
        <v>29</v>
      </c>
      <c r="C38" s="37" t="s">
        <v>178</v>
      </c>
      <c r="D38" s="37" t="s">
        <v>162</v>
      </c>
      <c r="E38" s="37" t="s">
        <v>70</v>
      </c>
      <c r="G38" s="63" t="s">
        <v>55</v>
      </c>
      <c r="H38" s="63">
        <v>10</v>
      </c>
      <c r="I38" s="44" t="s">
        <v>58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71" t="s">
        <v>250</v>
      </c>
      <c r="AE38" s="77">
        <f t="shared" si="0"/>
        <v>85</v>
      </c>
      <c r="AF38" s="5">
        <v>11</v>
      </c>
      <c r="AG38" s="5">
        <v>11</v>
      </c>
      <c r="AH38" s="5">
        <v>18</v>
      </c>
      <c r="AI38" s="5">
        <v>15</v>
      </c>
      <c r="AJ38" s="5">
        <v>12</v>
      </c>
      <c r="AK38" s="63">
        <v>18</v>
      </c>
    </row>
    <row r="39" spans="1:40" ht="15.75" x14ac:dyDescent="0.25">
      <c r="A39" s="6" t="s">
        <v>56</v>
      </c>
      <c r="B39" s="63">
        <v>30</v>
      </c>
      <c r="C39" s="44" t="s">
        <v>230</v>
      </c>
      <c r="D39" s="44" t="s">
        <v>226</v>
      </c>
      <c r="E39" s="44" t="s">
        <v>167</v>
      </c>
      <c r="F39" s="79">
        <v>36784</v>
      </c>
      <c r="G39" s="63" t="s">
        <v>55</v>
      </c>
      <c r="H39" s="63">
        <v>11</v>
      </c>
      <c r="I39" s="44" t="s">
        <v>58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1" t="s">
        <v>250</v>
      </c>
      <c r="AE39" s="77">
        <f t="shared" si="0"/>
        <v>84.5</v>
      </c>
      <c r="AF39" s="54">
        <v>9</v>
      </c>
      <c r="AG39" s="54">
        <v>14</v>
      </c>
      <c r="AH39" s="54">
        <v>12</v>
      </c>
      <c r="AI39" s="54">
        <v>13</v>
      </c>
      <c r="AJ39" s="54">
        <v>18</v>
      </c>
      <c r="AK39" s="68">
        <v>18.5</v>
      </c>
    </row>
    <row r="40" spans="1:40" ht="15.75" x14ac:dyDescent="0.25">
      <c r="A40" s="6" t="s">
        <v>56</v>
      </c>
      <c r="B40" s="5">
        <v>31</v>
      </c>
      <c r="C40" s="28" t="s">
        <v>179</v>
      </c>
      <c r="D40" s="28" t="s">
        <v>180</v>
      </c>
      <c r="E40" s="28" t="s">
        <v>181</v>
      </c>
      <c r="G40" s="63" t="s">
        <v>55</v>
      </c>
      <c r="H40" s="63">
        <v>10</v>
      </c>
      <c r="I40" s="44" t="s">
        <v>58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71" t="s">
        <v>250</v>
      </c>
      <c r="AE40" s="77">
        <f t="shared" si="0"/>
        <v>83</v>
      </c>
      <c r="AF40" s="5">
        <v>11</v>
      </c>
      <c r="AG40" s="5">
        <v>12</v>
      </c>
      <c r="AH40" s="5">
        <v>13</v>
      </c>
      <c r="AI40" s="5">
        <v>14</v>
      </c>
      <c r="AJ40" s="5">
        <v>12</v>
      </c>
      <c r="AK40" s="63">
        <v>21</v>
      </c>
    </row>
    <row r="41" spans="1:40" ht="15.75" x14ac:dyDescent="0.25">
      <c r="A41" s="6" t="s">
        <v>56</v>
      </c>
      <c r="B41" s="63">
        <v>32</v>
      </c>
      <c r="C41" s="28" t="s">
        <v>182</v>
      </c>
      <c r="D41" s="28" t="s">
        <v>183</v>
      </c>
      <c r="E41" s="28" t="s">
        <v>184</v>
      </c>
      <c r="G41" s="63" t="s">
        <v>55</v>
      </c>
      <c r="H41" s="63">
        <v>10</v>
      </c>
      <c r="I41" s="44" t="s">
        <v>58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71" t="s">
        <v>250</v>
      </c>
      <c r="AE41" s="77">
        <f t="shared" si="0"/>
        <v>81</v>
      </c>
      <c r="AF41" s="5">
        <v>11</v>
      </c>
      <c r="AG41" s="5">
        <v>11</v>
      </c>
      <c r="AH41" s="5">
        <v>12</v>
      </c>
      <c r="AI41" s="5">
        <v>15</v>
      </c>
      <c r="AJ41" s="5">
        <v>15</v>
      </c>
      <c r="AK41" s="63">
        <v>17</v>
      </c>
    </row>
    <row r="42" spans="1:40" ht="15.75" x14ac:dyDescent="0.25">
      <c r="A42" s="6" t="s">
        <v>56</v>
      </c>
      <c r="B42" s="5">
        <v>33</v>
      </c>
      <c r="C42" s="28" t="s">
        <v>185</v>
      </c>
      <c r="D42" s="28" t="s">
        <v>186</v>
      </c>
      <c r="E42" s="28" t="s">
        <v>92</v>
      </c>
      <c r="G42" s="63" t="s">
        <v>55</v>
      </c>
      <c r="H42" s="63">
        <v>10</v>
      </c>
      <c r="I42" s="44" t="s">
        <v>58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71" t="s">
        <v>250</v>
      </c>
      <c r="AE42" s="77">
        <f t="shared" ref="AE42:AE72" si="1">SUM(AF42:AK42)</f>
        <v>80</v>
      </c>
      <c r="AF42" s="5">
        <v>11</v>
      </c>
      <c r="AG42" s="5">
        <v>12</v>
      </c>
      <c r="AH42" s="5">
        <v>13</v>
      </c>
      <c r="AI42" s="5">
        <v>15</v>
      </c>
      <c r="AJ42" s="5">
        <v>7</v>
      </c>
      <c r="AK42" s="63">
        <v>22</v>
      </c>
    </row>
    <row r="43" spans="1:40" ht="15.75" x14ac:dyDescent="0.25">
      <c r="A43" s="6" t="s">
        <v>56</v>
      </c>
      <c r="B43" s="63">
        <v>34</v>
      </c>
      <c r="C43" s="28" t="s">
        <v>187</v>
      </c>
      <c r="D43" s="28" t="s">
        <v>188</v>
      </c>
      <c r="E43" s="28" t="s">
        <v>189</v>
      </c>
      <c r="G43" s="63" t="s">
        <v>55</v>
      </c>
      <c r="H43" s="63">
        <v>10</v>
      </c>
      <c r="I43" s="44" t="s">
        <v>58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71" t="s">
        <v>250</v>
      </c>
      <c r="AE43" s="77">
        <f t="shared" si="1"/>
        <v>80</v>
      </c>
      <c r="AF43" s="5">
        <v>11</v>
      </c>
      <c r="AG43" s="5">
        <v>11</v>
      </c>
      <c r="AH43" s="5">
        <v>14</v>
      </c>
      <c r="AI43" s="5">
        <v>15</v>
      </c>
      <c r="AJ43" s="5">
        <v>17</v>
      </c>
      <c r="AK43" s="55">
        <v>12</v>
      </c>
    </row>
    <row r="44" spans="1:40" ht="15.75" x14ac:dyDescent="0.25">
      <c r="A44" s="6" t="s">
        <v>56</v>
      </c>
      <c r="B44" s="5">
        <v>35</v>
      </c>
      <c r="C44" s="28" t="s">
        <v>190</v>
      </c>
      <c r="D44" s="28" t="s">
        <v>191</v>
      </c>
      <c r="E44" s="28" t="s">
        <v>192</v>
      </c>
      <c r="G44" s="63" t="s">
        <v>55</v>
      </c>
      <c r="H44" s="63">
        <v>10</v>
      </c>
      <c r="I44" s="44" t="s">
        <v>58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71" t="s">
        <v>250</v>
      </c>
      <c r="AE44" s="77">
        <f t="shared" si="1"/>
        <v>79</v>
      </c>
      <c r="AF44" s="5">
        <v>11</v>
      </c>
      <c r="AG44" s="5">
        <v>12</v>
      </c>
      <c r="AH44" s="5">
        <v>18</v>
      </c>
      <c r="AI44" s="5">
        <v>16</v>
      </c>
      <c r="AJ44" s="5">
        <v>0</v>
      </c>
      <c r="AK44" s="63">
        <v>22</v>
      </c>
    </row>
    <row r="45" spans="1:40" ht="15.75" x14ac:dyDescent="0.25">
      <c r="A45" s="6" t="s">
        <v>56</v>
      </c>
      <c r="B45" s="63">
        <v>36</v>
      </c>
      <c r="C45" s="30" t="s">
        <v>136</v>
      </c>
      <c r="D45" s="31" t="s">
        <v>133</v>
      </c>
      <c r="E45" s="31" t="s">
        <v>95</v>
      </c>
      <c r="F45" s="81">
        <v>37520</v>
      </c>
      <c r="G45" s="63" t="s">
        <v>55</v>
      </c>
      <c r="H45" s="11">
        <v>9</v>
      </c>
      <c r="I45" s="52" t="s">
        <v>137</v>
      </c>
      <c r="J45" s="29">
        <v>4</v>
      </c>
      <c r="K45" s="29">
        <v>3</v>
      </c>
      <c r="L45" s="29">
        <v>10</v>
      </c>
      <c r="M45" s="29">
        <v>8</v>
      </c>
      <c r="N45" s="29">
        <v>4</v>
      </c>
      <c r="O45" s="29">
        <v>11</v>
      </c>
      <c r="P45" s="29">
        <v>13</v>
      </c>
      <c r="Q45" s="53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71" t="s">
        <v>250</v>
      </c>
      <c r="AE45" s="76">
        <f t="shared" si="1"/>
        <v>78</v>
      </c>
      <c r="AF45" s="54">
        <v>12</v>
      </c>
      <c r="AG45" s="54">
        <v>15</v>
      </c>
      <c r="AH45" s="54">
        <v>12</v>
      </c>
      <c r="AI45" s="54">
        <v>17</v>
      </c>
      <c r="AJ45" s="54">
        <v>8</v>
      </c>
      <c r="AK45" s="50">
        <v>14</v>
      </c>
    </row>
    <row r="46" spans="1:40" ht="15.75" x14ac:dyDescent="0.25">
      <c r="A46" s="6" t="s">
        <v>56</v>
      </c>
      <c r="B46" s="5">
        <v>37</v>
      </c>
      <c r="C46" s="28" t="s">
        <v>193</v>
      </c>
      <c r="D46" s="28" t="s">
        <v>64</v>
      </c>
      <c r="E46" s="22" t="s">
        <v>25</v>
      </c>
      <c r="G46" s="63" t="s">
        <v>55</v>
      </c>
      <c r="H46" s="63">
        <v>10</v>
      </c>
      <c r="I46" s="44" t="s">
        <v>143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71" t="s">
        <v>250</v>
      </c>
      <c r="AE46" s="77">
        <f t="shared" si="1"/>
        <v>76</v>
      </c>
      <c r="AF46" s="29">
        <v>9</v>
      </c>
      <c r="AG46" s="29">
        <v>15</v>
      </c>
      <c r="AH46" s="29">
        <v>5</v>
      </c>
      <c r="AI46" s="29">
        <v>11</v>
      </c>
      <c r="AJ46" s="29">
        <v>15</v>
      </c>
      <c r="AK46" s="63">
        <v>21</v>
      </c>
    </row>
    <row r="47" spans="1:40" ht="15.75" x14ac:dyDescent="0.25">
      <c r="A47" s="6" t="s">
        <v>56</v>
      </c>
      <c r="B47" s="63">
        <v>38</v>
      </c>
      <c r="C47" s="3" t="s">
        <v>138</v>
      </c>
      <c r="D47" s="3" t="s">
        <v>14</v>
      </c>
      <c r="E47" s="3" t="s">
        <v>12</v>
      </c>
      <c r="F47" s="80">
        <v>37526</v>
      </c>
      <c r="G47" s="63" t="s">
        <v>55</v>
      </c>
      <c r="H47" s="11">
        <v>9</v>
      </c>
      <c r="I47" s="44" t="s">
        <v>58</v>
      </c>
      <c r="J47" s="5">
        <v>13</v>
      </c>
      <c r="K47" s="5">
        <v>6</v>
      </c>
      <c r="L47" s="5">
        <v>7</v>
      </c>
      <c r="M47" s="5">
        <v>13</v>
      </c>
      <c r="N47" s="5">
        <v>13</v>
      </c>
      <c r="O47" s="5"/>
      <c r="P47" s="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1" t="s">
        <v>250</v>
      </c>
      <c r="AE47" s="76">
        <f t="shared" si="1"/>
        <v>75</v>
      </c>
      <c r="AF47" s="63">
        <v>11</v>
      </c>
      <c r="AG47" s="63">
        <v>12</v>
      </c>
      <c r="AH47" s="63">
        <v>11</v>
      </c>
      <c r="AI47" s="63">
        <v>17</v>
      </c>
      <c r="AJ47" s="63">
        <v>6</v>
      </c>
      <c r="AK47" s="63">
        <v>18</v>
      </c>
    </row>
    <row r="48" spans="1:40" ht="15.75" x14ac:dyDescent="0.25">
      <c r="A48" s="6" t="s">
        <v>56</v>
      </c>
      <c r="B48" s="5">
        <v>39</v>
      </c>
      <c r="C48" s="38" t="s">
        <v>194</v>
      </c>
      <c r="D48" s="38" t="s">
        <v>195</v>
      </c>
      <c r="E48" s="38" t="s">
        <v>167</v>
      </c>
      <c r="G48" s="63" t="s">
        <v>55</v>
      </c>
      <c r="H48" s="63">
        <v>10</v>
      </c>
      <c r="I48" s="72" t="s">
        <v>208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71" t="s">
        <v>250</v>
      </c>
      <c r="AE48" s="77">
        <f t="shared" si="1"/>
        <v>74</v>
      </c>
      <c r="AF48" s="32">
        <v>12</v>
      </c>
      <c r="AG48" s="32">
        <v>14</v>
      </c>
      <c r="AH48" s="32">
        <v>8</v>
      </c>
      <c r="AI48" s="32">
        <v>6</v>
      </c>
      <c r="AJ48" s="32">
        <v>11</v>
      </c>
      <c r="AK48" s="55">
        <v>23</v>
      </c>
    </row>
    <row r="49" spans="1:37" ht="15.75" x14ac:dyDescent="0.25">
      <c r="A49" s="6" t="s">
        <v>56</v>
      </c>
      <c r="B49" s="63">
        <v>40</v>
      </c>
      <c r="C49" s="39" t="s">
        <v>196</v>
      </c>
      <c r="D49" s="39" t="s">
        <v>186</v>
      </c>
      <c r="E49" s="39" t="s">
        <v>152</v>
      </c>
      <c r="G49" s="63" t="s">
        <v>55</v>
      </c>
      <c r="H49" s="63">
        <v>10</v>
      </c>
      <c r="I49" s="73" t="s">
        <v>137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71" t="s">
        <v>250</v>
      </c>
      <c r="AE49" s="77">
        <f t="shared" si="1"/>
        <v>72</v>
      </c>
      <c r="AF49" s="29">
        <v>8</v>
      </c>
      <c r="AG49" s="29">
        <v>11</v>
      </c>
      <c r="AH49" s="29">
        <v>10</v>
      </c>
      <c r="AI49" s="29">
        <v>14</v>
      </c>
      <c r="AJ49" s="29">
        <v>10</v>
      </c>
      <c r="AK49" s="63">
        <v>19</v>
      </c>
    </row>
    <row r="50" spans="1:37" ht="15.75" x14ac:dyDescent="0.25">
      <c r="A50" s="6" t="s">
        <v>56</v>
      </c>
      <c r="B50" s="5">
        <v>41</v>
      </c>
      <c r="C50" s="40" t="s">
        <v>197</v>
      </c>
      <c r="D50" s="40" t="s">
        <v>97</v>
      </c>
      <c r="E50" s="40" t="s">
        <v>95</v>
      </c>
      <c r="G50" s="63" t="s">
        <v>55</v>
      </c>
      <c r="H50" s="63">
        <v>10</v>
      </c>
      <c r="I50" s="73" t="s">
        <v>137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71" t="s">
        <v>250</v>
      </c>
      <c r="AE50" s="77">
        <f t="shared" si="1"/>
        <v>70</v>
      </c>
      <c r="AF50" s="29">
        <v>9</v>
      </c>
      <c r="AG50" s="29">
        <v>11</v>
      </c>
      <c r="AH50" s="29">
        <v>12</v>
      </c>
      <c r="AI50" s="29">
        <v>3</v>
      </c>
      <c r="AJ50" s="29">
        <v>12</v>
      </c>
      <c r="AK50" s="63">
        <v>23</v>
      </c>
    </row>
    <row r="51" spans="1:37" ht="15.75" x14ac:dyDescent="0.25">
      <c r="A51" s="6" t="s">
        <v>56</v>
      </c>
      <c r="B51" s="63">
        <v>42</v>
      </c>
      <c r="C51" s="44" t="s">
        <v>231</v>
      </c>
      <c r="D51" s="44" t="s">
        <v>130</v>
      </c>
      <c r="E51" s="44" t="s">
        <v>232</v>
      </c>
      <c r="F51" s="79">
        <v>36829</v>
      </c>
      <c r="G51" s="63" t="s">
        <v>55</v>
      </c>
      <c r="H51" s="63">
        <v>11</v>
      </c>
      <c r="I51" s="44" t="s">
        <v>58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71" t="s">
        <v>250</v>
      </c>
      <c r="AE51" s="77">
        <f t="shared" si="1"/>
        <v>68</v>
      </c>
      <c r="AF51" s="68">
        <v>7</v>
      </c>
      <c r="AG51" s="68">
        <v>10</v>
      </c>
      <c r="AH51" s="68">
        <v>16</v>
      </c>
      <c r="AI51" s="68">
        <v>10</v>
      </c>
      <c r="AJ51" s="68">
        <v>8</v>
      </c>
      <c r="AK51" s="68">
        <v>17</v>
      </c>
    </row>
    <row r="52" spans="1:37" ht="15.75" x14ac:dyDescent="0.25">
      <c r="A52" s="6" t="s">
        <v>56</v>
      </c>
      <c r="B52" s="5">
        <v>43</v>
      </c>
      <c r="C52" s="3" t="s">
        <v>139</v>
      </c>
      <c r="D52" s="15" t="s">
        <v>140</v>
      </c>
      <c r="E52" s="3" t="s">
        <v>95</v>
      </c>
      <c r="F52" s="80">
        <v>37442</v>
      </c>
      <c r="G52" s="63" t="s">
        <v>55</v>
      </c>
      <c r="H52" s="11">
        <v>9</v>
      </c>
      <c r="I52" s="44" t="s">
        <v>58</v>
      </c>
      <c r="J52" s="5">
        <v>12</v>
      </c>
      <c r="K52" s="5">
        <v>8</v>
      </c>
      <c r="L52" s="5">
        <v>16</v>
      </c>
      <c r="M52" s="5">
        <v>7</v>
      </c>
      <c r="N52" s="5">
        <v>10</v>
      </c>
      <c r="O52" s="5"/>
      <c r="P52" s="5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1" t="s">
        <v>250</v>
      </c>
      <c r="AE52" s="76">
        <f t="shared" si="1"/>
        <v>67</v>
      </c>
      <c r="AF52" s="63">
        <v>10</v>
      </c>
      <c r="AG52" s="63">
        <v>11</v>
      </c>
      <c r="AH52" s="63">
        <v>13</v>
      </c>
      <c r="AI52" s="63">
        <v>15</v>
      </c>
      <c r="AJ52" s="63">
        <v>2</v>
      </c>
      <c r="AK52" s="63">
        <v>16</v>
      </c>
    </row>
    <row r="53" spans="1:37" ht="15.75" x14ac:dyDescent="0.25">
      <c r="A53" s="6" t="s">
        <v>56</v>
      </c>
      <c r="B53" s="63">
        <v>44</v>
      </c>
      <c r="C53" s="78" t="s">
        <v>198</v>
      </c>
      <c r="D53" s="78" t="s">
        <v>199</v>
      </c>
      <c r="E53" s="78" t="s">
        <v>95</v>
      </c>
      <c r="G53" s="63" t="s">
        <v>55</v>
      </c>
      <c r="H53" s="63">
        <v>10</v>
      </c>
      <c r="I53" s="44" t="s">
        <v>209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71" t="s">
        <v>250</v>
      </c>
      <c r="AE53" s="77">
        <f t="shared" si="1"/>
        <v>67</v>
      </c>
      <c r="AF53" s="83">
        <v>9</v>
      </c>
      <c r="AG53" s="83">
        <v>13</v>
      </c>
      <c r="AH53" s="83">
        <v>8</v>
      </c>
      <c r="AI53" s="83">
        <v>12</v>
      </c>
      <c r="AJ53" s="83">
        <v>11</v>
      </c>
      <c r="AK53" s="64">
        <v>14</v>
      </c>
    </row>
    <row r="54" spans="1:37" ht="15.75" x14ac:dyDescent="0.25">
      <c r="A54" s="6" t="s">
        <v>56</v>
      </c>
      <c r="B54" s="5">
        <v>45</v>
      </c>
      <c r="C54" s="3" t="s">
        <v>141</v>
      </c>
      <c r="D54" s="3" t="s">
        <v>142</v>
      </c>
      <c r="E54" s="3" t="s">
        <v>33</v>
      </c>
      <c r="F54" s="80">
        <v>37580</v>
      </c>
      <c r="G54" s="63" t="s">
        <v>55</v>
      </c>
      <c r="H54" s="11">
        <v>9</v>
      </c>
      <c r="I54" s="44" t="s">
        <v>143</v>
      </c>
      <c r="J54" s="5">
        <v>18</v>
      </c>
      <c r="K54" s="5">
        <v>15</v>
      </c>
      <c r="L54" s="5">
        <v>20</v>
      </c>
      <c r="M54" s="5">
        <v>20</v>
      </c>
      <c r="N54" s="5">
        <v>0</v>
      </c>
      <c r="O54" s="29"/>
      <c r="P54" s="29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71" t="s">
        <v>250</v>
      </c>
      <c r="AE54" s="76">
        <f t="shared" si="1"/>
        <v>63</v>
      </c>
      <c r="AF54" s="55">
        <v>12</v>
      </c>
      <c r="AG54" s="55">
        <v>15</v>
      </c>
      <c r="AH54" s="55">
        <v>20</v>
      </c>
      <c r="AI54" s="55">
        <v>16</v>
      </c>
      <c r="AJ54" s="55">
        <v>0</v>
      </c>
      <c r="AK54" s="84">
        <v>0</v>
      </c>
    </row>
    <row r="55" spans="1:37" ht="15.75" x14ac:dyDescent="0.25">
      <c r="A55" s="6" t="s">
        <v>56</v>
      </c>
      <c r="B55" s="63">
        <v>46</v>
      </c>
      <c r="C55" s="3" t="s">
        <v>144</v>
      </c>
      <c r="D55" s="3" t="s">
        <v>145</v>
      </c>
      <c r="E55" s="3" t="s">
        <v>146</v>
      </c>
      <c r="F55" s="80">
        <v>37733</v>
      </c>
      <c r="G55" s="63" t="s">
        <v>55</v>
      </c>
      <c r="H55" s="11">
        <v>9</v>
      </c>
      <c r="I55" s="44" t="s">
        <v>58</v>
      </c>
      <c r="J55" s="5">
        <v>0</v>
      </c>
      <c r="K55" s="5">
        <v>11</v>
      </c>
      <c r="L55" s="5">
        <v>15</v>
      </c>
      <c r="M55" s="5">
        <v>13</v>
      </c>
      <c r="N55" s="5">
        <v>15</v>
      </c>
      <c r="O55" s="5"/>
      <c r="P55" s="5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1" t="s">
        <v>250</v>
      </c>
      <c r="AE55" s="76">
        <f t="shared" si="1"/>
        <v>61</v>
      </c>
      <c r="AF55" s="63">
        <v>9</v>
      </c>
      <c r="AG55" s="63">
        <v>9</v>
      </c>
      <c r="AH55" s="63">
        <v>4</v>
      </c>
      <c r="AI55" s="63">
        <v>14</v>
      </c>
      <c r="AJ55" s="63">
        <v>5</v>
      </c>
      <c r="AK55" s="51">
        <v>20</v>
      </c>
    </row>
    <row r="56" spans="1:37" ht="15.75" x14ac:dyDescent="0.25">
      <c r="A56" s="6" t="s">
        <v>56</v>
      </c>
      <c r="B56" s="5">
        <v>47</v>
      </c>
      <c r="C56" s="12" t="s">
        <v>147</v>
      </c>
      <c r="D56" s="12" t="s">
        <v>23</v>
      </c>
      <c r="E56" s="12" t="s">
        <v>148</v>
      </c>
      <c r="F56" s="13">
        <v>37260</v>
      </c>
      <c r="G56" s="63" t="s">
        <v>55</v>
      </c>
      <c r="H56" s="11">
        <v>9</v>
      </c>
      <c r="I56" s="44" t="s">
        <v>149</v>
      </c>
      <c r="J56" s="11">
        <v>15</v>
      </c>
      <c r="K56" s="11">
        <v>15</v>
      </c>
      <c r="L56" s="11">
        <v>12</v>
      </c>
      <c r="M56" s="11">
        <v>12</v>
      </c>
      <c r="N56" s="11">
        <v>0</v>
      </c>
      <c r="O56" s="11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71" t="s">
        <v>250</v>
      </c>
      <c r="AE56" s="76">
        <f t="shared" si="1"/>
        <v>60</v>
      </c>
      <c r="AF56" s="18">
        <v>10</v>
      </c>
      <c r="AG56" s="18">
        <v>10</v>
      </c>
      <c r="AH56" s="18">
        <v>14</v>
      </c>
      <c r="AI56" s="18">
        <v>12</v>
      </c>
      <c r="AJ56" s="18">
        <v>0</v>
      </c>
      <c r="AK56" s="63">
        <v>14</v>
      </c>
    </row>
    <row r="57" spans="1:37" ht="15.75" x14ac:dyDescent="0.25">
      <c r="A57" s="6" t="s">
        <v>56</v>
      </c>
      <c r="B57" s="63">
        <v>48</v>
      </c>
      <c r="C57" s="22" t="s">
        <v>150</v>
      </c>
      <c r="D57" s="7" t="s">
        <v>151</v>
      </c>
      <c r="E57" s="4" t="s">
        <v>152</v>
      </c>
      <c r="F57" s="13">
        <v>37615</v>
      </c>
      <c r="G57" s="63" t="s">
        <v>55</v>
      </c>
      <c r="H57" s="11">
        <v>9</v>
      </c>
      <c r="I57" s="44" t="s">
        <v>58</v>
      </c>
      <c r="J57" s="5">
        <v>11</v>
      </c>
      <c r="K57" s="5">
        <v>8</v>
      </c>
      <c r="L57" s="5">
        <v>9</v>
      </c>
      <c r="M57" s="5">
        <v>8</v>
      </c>
      <c r="N57" s="5">
        <v>13</v>
      </c>
      <c r="O57" s="5"/>
      <c r="P57" s="5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1" t="s">
        <v>250</v>
      </c>
      <c r="AE57" s="76">
        <f t="shared" si="1"/>
        <v>60</v>
      </c>
      <c r="AF57" s="63">
        <v>9</v>
      </c>
      <c r="AG57" s="63">
        <v>8</v>
      </c>
      <c r="AH57" s="63">
        <v>4</v>
      </c>
      <c r="AI57" s="63">
        <v>13</v>
      </c>
      <c r="AJ57" s="63">
        <v>8</v>
      </c>
      <c r="AK57" s="63">
        <v>18</v>
      </c>
    </row>
    <row r="58" spans="1:37" ht="15.75" x14ac:dyDescent="0.25">
      <c r="A58" s="6" t="s">
        <v>56</v>
      </c>
      <c r="B58" s="5">
        <v>49</v>
      </c>
      <c r="C58" s="44" t="s">
        <v>233</v>
      </c>
      <c r="D58" s="44" t="s">
        <v>234</v>
      </c>
      <c r="E58" s="44" t="s">
        <v>122</v>
      </c>
      <c r="F58" s="46">
        <v>36671</v>
      </c>
      <c r="G58" s="63" t="s">
        <v>55</v>
      </c>
      <c r="H58" s="63">
        <v>11</v>
      </c>
      <c r="I58" s="44" t="s">
        <v>143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71" t="s">
        <v>250</v>
      </c>
      <c r="AE58" s="77">
        <f t="shared" si="1"/>
        <v>56.5</v>
      </c>
      <c r="AF58" s="68">
        <v>10</v>
      </c>
      <c r="AG58" s="68">
        <v>8</v>
      </c>
      <c r="AH58" s="68">
        <v>5</v>
      </c>
      <c r="AI58" s="68">
        <v>6</v>
      </c>
      <c r="AJ58" s="68">
        <v>7</v>
      </c>
      <c r="AK58" s="60">
        <v>20.5</v>
      </c>
    </row>
    <row r="59" spans="1:37" ht="15.75" x14ac:dyDescent="0.25">
      <c r="A59" s="6" t="s">
        <v>56</v>
      </c>
      <c r="B59" s="63">
        <v>50</v>
      </c>
      <c r="C59" s="44" t="s">
        <v>235</v>
      </c>
      <c r="D59" s="44" t="s">
        <v>21</v>
      </c>
      <c r="E59" s="44" t="s">
        <v>128</v>
      </c>
      <c r="F59" s="45">
        <v>36830</v>
      </c>
      <c r="G59" s="63" t="s">
        <v>55</v>
      </c>
      <c r="H59" s="63">
        <v>11</v>
      </c>
      <c r="I59" s="44" t="s">
        <v>58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71" t="s">
        <v>250</v>
      </c>
      <c r="AE59" s="77">
        <f t="shared" si="1"/>
        <v>56</v>
      </c>
      <c r="AF59" s="68">
        <v>9</v>
      </c>
      <c r="AG59" s="68">
        <v>7</v>
      </c>
      <c r="AH59" s="68">
        <v>2</v>
      </c>
      <c r="AI59" s="68">
        <v>14</v>
      </c>
      <c r="AJ59" s="68">
        <v>7</v>
      </c>
      <c r="AK59" s="68">
        <v>17</v>
      </c>
    </row>
    <row r="60" spans="1:37" ht="15.75" x14ac:dyDescent="0.25">
      <c r="A60" s="6" t="s">
        <v>56</v>
      </c>
      <c r="B60" s="5">
        <v>51</v>
      </c>
      <c r="C60" s="44" t="s">
        <v>236</v>
      </c>
      <c r="D60" s="44" t="s">
        <v>237</v>
      </c>
      <c r="E60" s="44" t="s">
        <v>238</v>
      </c>
      <c r="F60" s="45">
        <v>36845</v>
      </c>
      <c r="G60" s="63" t="s">
        <v>55</v>
      </c>
      <c r="H60" s="63">
        <v>11</v>
      </c>
      <c r="I60" s="44" t="s">
        <v>58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71" t="s">
        <v>250</v>
      </c>
      <c r="AE60" s="77">
        <f t="shared" si="1"/>
        <v>53</v>
      </c>
      <c r="AF60" s="54">
        <v>6</v>
      </c>
      <c r="AG60" s="54">
        <v>11</v>
      </c>
      <c r="AH60" s="54">
        <v>8</v>
      </c>
      <c r="AI60" s="54">
        <v>14</v>
      </c>
      <c r="AJ60" s="54">
        <v>0</v>
      </c>
      <c r="AK60" s="68">
        <v>14</v>
      </c>
    </row>
    <row r="61" spans="1:37" ht="15.75" x14ac:dyDescent="0.25">
      <c r="A61" s="6" t="s">
        <v>56</v>
      </c>
      <c r="B61" s="63">
        <v>52</v>
      </c>
      <c r="C61" s="12" t="s">
        <v>153</v>
      </c>
      <c r="D61" s="12" t="s">
        <v>154</v>
      </c>
      <c r="E61" s="12" t="s">
        <v>155</v>
      </c>
      <c r="F61" s="13">
        <v>37384</v>
      </c>
      <c r="G61" s="63" t="s">
        <v>55</v>
      </c>
      <c r="H61" s="11">
        <v>9</v>
      </c>
      <c r="I61" s="44" t="s">
        <v>89</v>
      </c>
      <c r="J61" s="11">
        <v>20</v>
      </c>
      <c r="K61" s="11">
        <v>15</v>
      </c>
      <c r="L61" s="11">
        <v>12</v>
      </c>
      <c r="M61" s="11">
        <v>8</v>
      </c>
      <c r="N61" s="11">
        <v>14</v>
      </c>
      <c r="O61" s="1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71" t="s">
        <v>250</v>
      </c>
      <c r="AE61" s="76">
        <f t="shared" si="1"/>
        <v>49</v>
      </c>
      <c r="AF61" s="18">
        <v>8</v>
      </c>
      <c r="AG61" s="18">
        <v>5</v>
      </c>
      <c r="AH61" s="18">
        <v>2</v>
      </c>
      <c r="AI61" s="18">
        <v>13</v>
      </c>
      <c r="AJ61" s="18">
        <v>6</v>
      </c>
      <c r="AK61" s="63">
        <v>15</v>
      </c>
    </row>
    <row r="62" spans="1:37" ht="15.75" x14ac:dyDescent="0.25">
      <c r="A62" s="6" t="s">
        <v>56</v>
      </c>
      <c r="B62" s="5">
        <v>53</v>
      </c>
      <c r="C62" s="44" t="s">
        <v>239</v>
      </c>
      <c r="D62" s="44" t="s">
        <v>240</v>
      </c>
      <c r="E62" s="44" t="s">
        <v>146</v>
      </c>
      <c r="F62" s="45">
        <v>36917</v>
      </c>
      <c r="G62" s="63" t="s">
        <v>55</v>
      </c>
      <c r="H62" s="63">
        <v>11</v>
      </c>
      <c r="I62" s="44" t="s">
        <v>210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71" t="s">
        <v>250</v>
      </c>
      <c r="AE62" s="77">
        <f t="shared" si="1"/>
        <v>49</v>
      </c>
      <c r="AF62" s="54">
        <v>7</v>
      </c>
      <c r="AG62" s="54">
        <v>11</v>
      </c>
      <c r="AH62" s="54">
        <v>3</v>
      </c>
      <c r="AI62" s="54">
        <v>10</v>
      </c>
      <c r="AJ62" s="54">
        <v>0</v>
      </c>
      <c r="AK62" s="68">
        <v>18</v>
      </c>
    </row>
    <row r="63" spans="1:37" ht="15.75" x14ac:dyDescent="0.25">
      <c r="A63" s="6" t="s">
        <v>56</v>
      </c>
      <c r="B63" s="63">
        <v>54</v>
      </c>
      <c r="C63" s="28" t="s">
        <v>200</v>
      </c>
      <c r="D63" s="28" t="s">
        <v>30</v>
      </c>
      <c r="E63" s="28" t="s">
        <v>24</v>
      </c>
      <c r="F63" s="63"/>
      <c r="G63" s="63" t="s">
        <v>55</v>
      </c>
      <c r="H63" s="63">
        <v>10</v>
      </c>
      <c r="I63" s="44" t="s">
        <v>143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71" t="s">
        <v>250</v>
      </c>
      <c r="AE63" s="77">
        <f t="shared" si="1"/>
        <v>47</v>
      </c>
      <c r="AF63" s="29">
        <v>3</v>
      </c>
      <c r="AG63" s="29">
        <v>10</v>
      </c>
      <c r="AH63" s="29">
        <v>1</v>
      </c>
      <c r="AI63" s="29">
        <v>12</v>
      </c>
      <c r="AJ63" s="29">
        <v>12</v>
      </c>
      <c r="AK63" s="63">
        <v>9</v>
      </c>
    </row>
    <row r="64" spans="1:37" ht="15.75" x14ac:dyDescent="0.25">
      <c r="A64" s="6" t="s">
        <v>56</v>
      </c>
      <c r="B64" s="5">
        <v>55</v>
      </c>
      <c r="C64" s="61" t="s">
        <v>201</v>
      </c>
      <c r="D64" s="61" t="s">
        <v>115</v>
      </c>
      <c r="E64" s="61" t="s">
        <v>95</v>
      </c>
      <c r="F64" s="63"/>
      <c r="G64" s="63" t="s">
        <v>55</v>
      </c>
      <c r="H64" s="63">
        <v>10</v>
      </c>
      <c r="I64" s="44" t="s">
        <v>58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71" t="s">
        <v>250</v>
      </c>
      <c r="AE64" s="77">
        <f t="shared" si="1"/>
        <v>47</v>
      </c>
      <c r="AF64" s="63">
        <v>8</v>
      </c>
      <c r="AG64" s="63">
        <v>13</v>
      </c>
      <c r="AH64" s="63">
        <v>12</v>
      </c>
      <c r="AI64" s="63">
        <v>14</v>
      </c>
      <c r="AJ64" s="63">
        <v>0</v>
      </c>
      <c r="AK64" s="63">
        <v>0</v>
      </c>
    </row>
    <row r="65" spans="1:37" ht="15.75" x14ac:dyDescent="0.25">
      <c r="A65" s="6" t="s">
        <v>56</v>
      </c>
      <c r="B65" s="63">
        <v>56</v>
      </c>
      <c r="C65" s="61" t="s">
        <v>202</v>
      </c>
      <c r="D65" s="61" t="s">
        <v>99</v>
      </c>
      <c r="E65" s="61" t="s">
        <v>10</v>
      </c>
      <c r="F65" s="63"/>
      <c r="G65" s="63" t="s">
        <v>55</v>
      </c>
      <c r="H65" s="63">
        <v>10</v>
      </c>
      <c r="I65" s="44" t="s">
        <v>58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71" t="s">
        <v>250</v>
      </c>
      <c r="AE65" s="77">
        <f t="shared" si="1"/>
        <v>46</v>
      </c>
      <c r="AF65" s="63">
        <v>8</v>
      </c>
      <c r="AG65" s="63">
        <v>13</v>
      </c>
      <c r="AH65" s="63">
        <v>12</v>
      </c>
      <c r="AI65" s="63">
        <v>13</v>
      </c>
      <c r="AJ65" s="63">
        <v>0</v>
      </c>
      <c r="AK65" s="63">
        <v>0</v>
      </c>
    </row>
    <row r="66" spans="1:37" ht="15.75" x14ac:dyDescent="0.25">
      <c r="A66" s="6" t="s">
        <v>56</v>
      </c>
      <c r="B66" s="5">
        <v>57</v>
      </c>
      <c r="C66" s="28" t="s">
        <v>156</v>
      </c>
      <c r="D66" s="28" t="s">
        <v>157</v>
      </c>
      <c r="E66" s="28" t="s">
        <v>122</v>
      </c>
      <c r="F66" s="14">
        <v>37382</v>
      </c>
      <c r="G66" s="63" t="s">
        <v>55</v>
      </c>
      <c r="H66" s="11">
        <v>9</v>
      </c>
      <c r="I66" s="44" t="s">
        <v>158</v>
      </c>
      <c r="J66" s="5">
        <v>17</v>
      </c>
      <c r="K66" s="5">
        <v>13</v>
      </c>
      <c r="L66" s="5">
        <v>17</v>
      </c>
      <c r="M66" s="5">
        <v>16</v>
      </c>
      <c r="N66" s="5">
        <v>17</v>
      </c>
      <c r="O66" s="5"/>
      <c r="P66" s="5"/>
      <c r="Q66" s="5"/>
      <c r="R66" s="5"/>
      <c r="S66" s="5"/>
      <c r="T66" s="5"/>
      <c r="U66" s="63"/>
      <c r="V66" s="63"/>
      <c r="W66" s="63"/>
      <c r="X66" s="63"/>
      <c r="Y66" s="63"/>
      <c r="Z66" s="63"/>
      <c r="AA66" s="63"/>
      <c r="AB66" s="63"/>
      <c r="AC66" s="63"/>
      <c r="AD66" s="71" t="s">
        <v>250</v>
      </c>
      <c r="AE66" s="76">
        <f t="shared" si="1"/>
        <v>45</v>
      </c>
      <c r="AF66" s="63">
        <v>8</v>
      </c>
      <c r="AG66" s="63">
        <v>8</v>
      </c>
      <c r="AH66" s="63">
        <v>3</v>
      </c>
      <c r="AI66" s="63">
        <v>8</v>
      </c>
      <c r="AJ66" s="63">
        <v>0</v>
      </c>
      <c r="AK66" s="63">
        <v>18</v>
      </c>
    </row>
    <row r="67" spans="1:37" ht="15.75" x14ac:dyDescent="0.25">
      <c r="A67" s="6" t="s">
        <v>56</v>
      </c>
      <c r="B67" s="63">
        <v>58</v>
      </c>
      <c r="C67" s="12" t="s">
        <v>159</v>
      </c>
      <c r="D67" s="12" t="s">
        <v>160</v>
      </c>
      <c r="E67" s="12" t="s">
        <v>13</v>
      </c>
      <c r="F67" s="13">
        <v>37547</v>
      </c>
      <c r="G67" s="63" t="s">
        <v>55</v>
      </c>
      <c r="H67" s="11">
        <v>9</v>
      </c>
      <c r="I67" s="44" t="s">
        <v>89</v>
      </c>
      <c r="J67" s="11">
        <v>20</v>
      </c>
      <c r="K67" s="11">
        <v>15</v>
      </c>
      <c r="L67" s="11">
        <v>20</v>
      </c>
      <c r="M67" s="11">
        <v>20</v>
      </c>
      <c r="N67" s="11">
        <v>16</v>
      </c>
      <c r="O67" s="11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71" t="s">
        <v>250</v>
      </c>
      <c r="AE67" s="76">
        <f t="shared" si="1"/>
        <v>41</v>
      </c>
      <c r="AF67" s="18">
        <v>4</v>
      </c>
      <c r="AG67" s="18">
        <v>9</v>
      </c>
      <c r="AH67" s="18">
        <v>2</v>
      </c>
      <c r="AI67" s="18">
        <v>13</v>
      </c>
      <c r="AJ67" s="18">
        <v>0</v>
      </c>
      <c r="AK67" s="63">
        <v>13</v>
      </c>
    </row>
    <row r="68" spans="1:37" ht="15.75" x14ac:dyDescent="0.25">
      <c r="A68" s="6" t="s">
        <v>56</v>
      </c>
      <c r="B68" s="5">
        <v>59</v>
      </c>
      <c r="C68" s="12" t="s">
        <v>161</v>
      </c>
      <c r="D68" s="12" t="s">
        <v>162</v>
      </c>
      <c r="E68" s="12" t="s">
        <v>163</v>
      </c>
      <c r="F68" s="13">
        <v>37391</v>
      </c>
      <c r="G68" s="63" t="s">
        <v>55</v>
      </c>
      <c r="H68" s="11">
        <v>9</v>
      </c>
      <c r="I68" s="44" t="s">
        <v>89</v>
      </c>
      <c r="J68" s="11">
        <v>20</v>
      </c>
      <c r="K68" s="11">
        <v>12</v>
      </c>
      <c r="L68" s="11">
        <v>12</v>
      </c>
      <c r="M68" s="11">
        <v>8</v>
      </c>
      <c r="N68" s="11">
        <v>12</v>
      </c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71" t="s">
        <v>250</v>
      </c>
      <c r="AE68" s="76">
        <f t="shared" si="1"/>
        <v>40</v>
      </c>
      <c r="AF68" s="18">
        <v>10</v>
      </c>
      <c r="AG68" s="18">
        <v>7</v>
      </c>
      <c r="AH68" s="18">
        <v>1</v>
      </c>
      <c r="AI68" s="18">
        <v>9</v>
      </c>
      <c r="AJ68" s="18">
        <v>0</v>
      </c>
      <c r="AK68" s="63">
        <v>13</v>
      </c>
    </row>
    <row r="69" spans="1:37" ht="15.75" x14ac:dyDescent="0.25">
      <c r="A69" s="6" t="s">
        <v>56</v>
      </c>
      <c r="B69" s="63">
        <v>60</v>
      </c>
      <c r="C69" s="28" t="s">
        <v>203</v>
      </c>
      <c r="D69" s="28" t="s">
        <v>204</v>
      </c>
      <c r="E69" s="28" t="s">
        <v>205</v>
      </c>
      <c r="F69" s="63"/>
      <c r="G69" s="63" t="s">
        <v>55</v>
      </c>
      <c r="H69" s="63">
        <v>10</v>
      </c>
      <c r="I69" s="44" t="s">
        <v>210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71" t="s">
        <v>250</v>
      </c>
      <c r="AE69" s="77">
        <f t="shared" si="1"/>
        <v>38</v>
      </c>
      <c r="AF69" s="5">
        <v>9</v>
      </c>
      <c r="AG69" s="5">
        <v>6</v>
      </c>
      <c r="AH69" s="5">
        <v>2</v>
      </c>
      <c r="AI69" s="5">
        <v>9</v>
      </c>
      <c r="AJ69" s="5">
        <v>0</v>
      </c>
      <c r="AK69" s="63">
        <v>12</v>
      </c>
    </row>
    <row r="70" spans="1:37" ht="15.75" x14ac:dyDescent="0.25">
      <c r="A70" s="6" t="s">
        <v>56</v>
      </c>
      <c r="B70" s="5">
        <v>61</v>
      </c>
      <c r="C70" s="44" t="s">
        <v>241</v>
      </c>
      <c r="D70" s="44" t="s">
        <v>72</v>
      </c>
      <c r="E70" s="44" t="s">
        <v>73</v>
      </c>
      <c r="F70" s="68" t="s">
        <v>242</v>
      </c>
      <c r="G70" s="63" t="s">
        <v>55</v>
      </c>
      <c r="H70" s="63">
        <v>11</v>
      </c>
      <c r="I70" s="44" t="s">
        <v>210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71" t="s">
        <v>250</v>
      </c>
      <c r="AE70" s="77">
        <f t="shared" si="1"/>
        <v>36</v>
      </c>
      <c r="AF70" s="54">
        <v>9</v>
      </c>
      <c r="AG70" s="54">
        <v>9</v>
      </c>
      <c r="AH70" s="54">
        <v>12</v>
      </c>
      <c r="AI70" s="54">
        <v>6</v>
      </c>
      <c r="AJ70" s="54">
        <v>0</v>
      </c>
      <c r="AK70" s="68">
        <v>0</v>
      </c>
    </row>
    <row r="71" spans="1:37" ht="15.75" x14ac:dyDescent="0.25">
      <c r="A71" s="6" t="s">
        <v>56</v>
      </c>
      <c r="B71" s="63">
        <v>62</v>
      </c>
      <c r="C71" s="28" t="s">
        <v>206</v>
      </c>
      <c r="D71" s="28" t="s">
        <v>38</v>
      </c>
      <c r="E71" s="28" t="s">
        <v>207</v>
      </c>
      <c r="F71" s="63"/>
      <c r="G71" s="63" t="s">
        <v>55</v>
      </c>
      <c r="H71" s="63">
        <v>10</v>
      </c>
      <c r="I71" s="44" t="s">
        <v>210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71" t="s">
        <v>250</v>
      </c>
      <c r="AE71" s="77">
        <f t="shared" si="1"/>
        <v>33</v>
      </c>
      <c r="AF71" s="5">
        <v>10</v>
      </c>
      <c r="AG71" s="5">
        <v>7</v>
      </c>
      <c r="AH71" s="5">
        <v>3</v>
      </c>
      <c r="AI71" s="5">
        <v>4</v>
      </c>
      <c r="AJ71" s="5">
        <v>0</v>
      </c>
      <c r="AK71" s="63">
        <v>9</v>
      </c>
    </row>
    <row r="72" spans="1:37" ht="15.75" x14ac:dyDescent="0.25">
      <c r="A72" s="6" t="s">
        <v>56</v>
      </c>
      <c r="B72" s="5">
        <v>63</v>
      </c>
      <c r="C72" s="44" t="s">
        <v>243</v>
      </c>
      <c r="D72" s="44" t="s">
        <v>244</v>
      </c>
      <c r="E72" s="44" t="s">
        <v>245</v>
      </c>
      <c r="F72" s="45">
        <v>36643</v>
      </c>
      <c r="G72" s="63" t="s">
        <v>55</v>
      </c>
      <c r="H72" s="63">
        <v>11</v>
      </c>
      <c r="I72" s="44" t="s">
        <v>143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71" t="s">
        <v>250</v>
      </c>
      <c r="AE72" s="77">
        <f t="shared" si="1"/>
        <v>26</v>
      </c>
      <c r="AF72" s="54">
        <v>7</v>
      </c>
      <c r="AG72" s="54">
        <v>5</v>
      </c>
      <c r="AH72" s="54">
        <v>2</v>
      </c>
      <c r="AI72" s="54">
        <v>6</v>
      </c>
      <c r="AJ72" s="54">
        <v>6</v>
      </c>
      <c r="AK72" s="68">
        <v>0</v>
      </c>
    </row>
  </sheetData>
  <mergeCells count="16">
    <mergeCell ref="AK8:AK9"/>
    <mergeCell ref="AD8:AD9"/>
    <mergeCell ref="J2:AC6"/>
    <mergeCell ref="C4:I4"/>
    <mergeCell ref="C5:I5"/>
    <mergeCell ref="C6:D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7 -8 кл</vt:lpstr>
      <vt:lpstr>9 -11кл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cp:lastPrinted>2017-11-25T09:15:57Z</cp:lastPrinted>
  <dcterms:created xsi:type="dcterms:W3CDTF">2017-11-09T08:41:38Z</dcterms:created>
  <dcterms:modified xsi:type="dcterms:W3CDTF">2017-11-30T09:16:02Z</dcterms:modified>
</cp:coreProperties>
</file>