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80" windowWidth="20115" windowHeight="7890" activeTab="4"/>
  </bookViews>
  <sheets>
    <sheet name="7кл" sheetId="2" r:id="rId1"/>
    <sheet name="8кл " sheetId="3" r:id="rId2"/>
    <sheet name="9кл" sheetId="5" r:id="rId3"/>
    <sheet name="10кл" sheetId="4" r:id="rId4"/>
    <sheet name="11 класс" sheetId="6" r:id="rId5"/>
  </sheets>
  <definedNames>
    <definedName name="_xlnm._FilterDatabase" localSheetId="3" hidden="1">'10кл'!$A$8:$AG$8</definedName>
    <definedName name="_xlnm._FilterDatabase" localSheetId="4" hidden="1">'11 класс'!$A$8:$BB$8</definedName>
    <definedName name="_xlnm._FilterDatabase" localSheetId="0" hidden="1">'7кл'!$A$9:$AF$9</definedName>
    <definedName name="_xlnm._FilterDatabase" localSheetId="1" hidden="1">'8кл '!$A$9:$AF$40</definedName>
    <definedName name="_xlnm._FilterDatabase" localSheetId="2" hidden="1">'9кл'!$A$8:$AF$8</definedName>
  </definedNames>
  <calcPr calcId="145621" iterateDelta="1E-4"/>
</workbook>
</file>

<file path=xl/calcChain.xml><?xml version="1.0" encoding="utf-8"?>
<calcChain xmlns="http://schemas.openxmlformats.org/spreadsheetml/2006/main">
  <c r="K18" i="6" l="1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9" i="6"/>
  <c r="K60" i="6"/>
  <c r="K61" i="6"/>
  <c r="K62" i="6"/>
  <c r="K64" i="6"/>
  <c r="K65" i="6"/>
  <c r="K68" i="6"/>
  <c r="K69" i="6"/>
  <c r="K70" i="6"/>
  <c r="K112" i="4" l="1"/>
  <c r="K111" i="4"/>
  <c r="K110" i="4"/>
  <c r="K107" i="4"/>
  <c r="K94" i="4"/>
  <c r="K87" i="4"/>
  <c r="K83" i="4"/>
  <c r="K82" i="4"/>
  <c r="K81" i="4"/>
  <c r="K73" i="4"/>
  <c r="K72" i="4"/>
  <c r="K63" i="4"/>
  <c r="K55" i="4"/>
  <c r="K46" i="4"/>
  <c r="K43" i="4"/>
  <c r="K43" i="5"/>
  <c r="K41" i="5"/>
  <c r="K38" i="5"/>
  <c r="K33" i="5"/>
  <c r="K25" i="5"/>
  <c r="K20" i="5"/>
  <c r="K35" i="3"/>
  <c r="K34" i="3"/>
  <c r="K30" i="3"/>
  <c r="K22" i="3"/>
  <c r="K21" i="3"/>
  <c r="K21" i="2"/>
  <c r="K67" i="4"/>
  <c r="K37" i="4"/>
  <c r="K36" i="4"/>
  <c r="K35" i="4"/>
  <c r="K26" i="4"/>
  <c r="K27" i="4"/>
  <c r="K23" i="4"/>
  <c r="K19" i="4"/>
  <c r="K17" i="4"/>
  <c r="K31" i="5"/>
  <c r="K32" i="5"/>
  <c r="K35" i="5"/>
  <c r="K34" i="5"/>
  <c r="K28" i="5"/>
  <c r="K27" i="5"/>
  <c r="K21" i="5"/>
  <c r="K18" i="5"/>
  <c r="K29" i="3"/>
  <c r="K26" i="3"/>
  <c r="K20" i="3"/>
  <c r="K19" i="3"/>
  <c r="K18" i="3"/>
  <c r="K15" i="3"/>
  <c r="K14" i="3"/>
  <c r="K13" i="3"/>
  <c r="K39" i="2"/>
  <c r="K38" i="2"/>
  <c r="K30" i="2"/>
  <c r="K29" i="2"/>
  <c r="K24" i="2"/>
  <c r="K15" i="2"/>
  <c r="K12" i="2"/>
  <c r="K37" i="2" l="1"/>
  <c r="K36" i="2"/>
  <c r="K28" i="2"/>
  <c r="K23" i="2"/>
  <c r="K22" i="2"/>
  <c r="K16" i="2"/>
  <c r="K40" i="3"/>
  <c r="K58" i="5"/>
  <c r="K56" i="5"/>
  <c r="K45" i="5"/>
  <c r="K37" i="5"/>
  <c r="K36" i="5"/>
  <c r="K106" i="4"/>
  <c r="K105" i="4"/>
  <c r="K104" i="4"/>
  <c r="K80" i="4"/>
  <c r="K79" i="4"/>
  <c r="K78" i="4"/>
  <c r="K57" i="4"/>
  <c r="K50" i="4"/>
  <c r="K48" i="4"/>
  <c r="K47" i="4"/>
  <c r="K44" i="4"/>
  <c r="K45" i="4"/>
  <c r="K42" i="4"/>
  <c r="K109" i="4" l="1"/>
  <c r="K59" i="4"/>
  <c r="K51" i="4"/>
  <c r="K52" i="4"/>
  <c r="K54" i="4"/>
  <c r="K56" i="4"/>
  <c r="K53" i="4"/>
  <c r="K39" i="4"/>
  <c r="K40" i="4"/>
  <c r="K38" i="4"/>
  <c r="K54" i="5"/>
  <c r="K55" i="5"/>
  <c r="K52" i="5"/>
  <c r="K49" i="5"/>
  <c r="K48" i="5"/>
  <c r="K40" i="5"/>
  <c r="K46" i="5"/>
  <c r="K37" i="3"/>
  <c r="K27" i="2" l="1"/>
  <c r="K26" i="2"/>
  <c r="K50" i="5"/>
  <c r="K42" i="5"/>
  <c r="K44" i="5"/>
  <c r="K103" i="4"/>
  <c r="K102" i="4"/>
  <c r="K93" i="4"/>
  <c r="K71" i="4"/>
  <c r="K60" i="4"/>
  <c r="K35" i="2" l="1"/>
  <c r="K34" i="2"/>
  <c r="K19" i="2"/>
  <c r="K11" i="2"/>
  <c r="K10" i="2"/>
  <c r="K39" i="3"/>
  <c r="K36" i="3"/>
  <c r="K33" i="3"/>
  <c r="K32" i="3"/>
  <c r="K28" i="3"/>
  <c r="K27" i="3"/>
  <c r="K25" i="3"/>
  <c r="K24" i="3"/>
  <c r="K23" i="3"/>
  <c r="K17" i="3"/>
  <c r="K16" i="3"/>
  <c r="K12" i="3"/>
  <c r="K53" i="5"/>
  <c r="K39" i="5"/>
  <c r="K30" i="5"/>
  <c r="K29" i="5"/>
  <c r="K26" i="5"/>
  <c r="K24" i="5"/>
  <c r="K23" i="5"/>
  <c r="K22" i="5"/>
  <c r="K19" i="5"/>
  <c r="K17" i="5"/>
  <c r="K92" i="4"/>
  <c r="K101" i="4"/>
  <c r="K100" i="4"/>
  <c r="K99" i="4"/>
  <c r="K98" i="4"/>
  <c r="K91" i="4"/>
  <c r="K86" i="4"/>
  <c r="K85" i="4"/>
  <c r="K84" i="4"/>
  <c r="K77" i="4"/>
  <c r="K49" i="4"/>
  <c r="K76" i="4"/>
  <c r="K75" i="4"/>
  <c r="K70" i="4"/>
  <c r="K66" i="4"/>
  <c r="K65" i="4"/>
  <c r="K31" i="4"/>
  <c r="K30" i="4"/>
  <c r="K32" i="4"/>
  <c r="K34" i="4"/>
  <c r="K29" i="4"/>
  <c r="K33" i="4"/>
  <c r="K28" i="4"/>
  <c r="K21" i="4"/>
  <c r="K24" i="4"/>
  <c r="K25" i="4"/>
  <c r="K22" i="4"/>
  <c r="K20" i="4"/>
  <c r="K18" i="4"/>
  <c r="K97" i="4" l="1"/>
  <c r="K96" i="4"/>
  <c r="K90" i="4"/>
  <c r="K89" i="4"/>
  <c r="K88" i="4"/>
  <c r="K74" i="4"/>
  <c r="K64" i="4"/>
  <c r="K31" i="3"/>
  <c r="K33" i="2"/>
  <c r="K32" i="2"/>
  <c r="K31" i="2"/>
  <c r="K25" i="2"/>
  <c r="K20" i="2"/>
  <c r="K18" i="2"/>
  <c r="K13" i="2"/>
  <c r="K59" i="5" l="1"/>
  <c r="K57" i="5"/>
  <c r="K51" i="5"/>
  <c r="K47" i="5"/>
  <c r="K108" i="4"/>
  <c r="K95" i="4"/>
  <c r="K69" i="4"/>
  <c r="K68" i="4"/>
  <c r="K62" i="4"/>
  <c r="K58" i="4"/>
  <c r="K61" i="4"/>
  <c r="K41" i="4"/>
  <c r="K38" i="3"/>
  <c r="K17" i="2"/>
  <c r="K14" i="2"/>
</calcChain>
</file>

<file path=xl/sharedStrings.xml><?xml version="1.0" encoding="utf-8"?>
<sst xmlns="http://schemas.openxmlformats.org/spreadsheetml/2006/main" count="1531" uniqueCount="604">
  <si>
    <t>Форма №3-РОО</t>
  </si>
  <si>
    <t>Список участников школьного этапа всероссийской олимпиады школьников</t>
  </si>
  <si>
    <r>
      <t>Примечание</t>
    </r>
    <r>
      <rPr>
        <sz val="11"/>
        <color indexed="8"/>
        <rFont val="Calibri"/>
        <family val="2"/>
        <charset val="204"/>
      </rPr>
      <t>: Список участников школьного этапа всероссийской олимпиады школьников формируется по результатам, расположенным в порядке убывания. В графе "Тип диплома" делается запись "победитель" или "призер". Если учащийся не награжден дипломом победителя или призера, в графе "Тип диплома" ничего не пишется. Графа "Результат (балл) суммируется автоматически из проставленных баллов за выполнение заданий. Форма сдается в МКУ информационно-аналитический центр образования в электронном виде.</t>
    </r>
  </si>
  <si>
    <t>По</t>
  </si>
  <si>
    <t>(Наименование районного отдела образования)</t>
  </si>
  <si>
    <t>Предмет</t>
  </si>
  <si>
    <t>обществознание</t>
  </si>
  <si>
    <t>Класс</t>
  </si>
  <si>
    <t>№</t>
  </si>
  <si>
    <t>Фамилия</t>
  </si>
  <si>
    <t>Имя</t>
  </si>
  <si>
    <t>Отчество</t>
  </si>
  <si>
    <t>Дата рождения</t>
  </si>
  <si>
    <t>Гражданство</t>
  </si>
  <si>
    <t>Уровень (класс обучения)</t>
  </si>
  <si>
    <t>Наименование СОШ</t>
  </si>
  <si>
    <t>Тип диплома</t>
  </si>
  <si>
    <t>Результат (балл)</t>
  </si>
  <si>
    <t xml:space="preserve">Количество баллов за выполнение заданий </t>
  </si>
  <si>
    <t>Анастасия</t>
  </si>
  <si>
    <t>Евгеньевна</t>
  </si>
  <si>
    <t>РФ</t>
  </si>
  <si>
    <t>МБОУ "Школа № 100"</t>
  </si>
  <si>
    <t>Денисовна</t>
  </si>
  <si>
    <t>Ярослав</t>
  </si>
  <si>
    <t>Полина</t>
  </si>
  <si>
    <t>Александровна</t>
  </si>
  <si>
    <t>МАОУ "Гимназия № 76"</t>
  </si>
  <si>
    <t>Мария</t>
  </si>
  <si>
    <t>Андреевна</t>
  </si>
  <si>
    <t>Марина</t>
  </si>
  <si>
    <t>Максим</t>
  </si>
  <si>
    <t>Дмитриевич</t>
  </si>
  <si>
    <t>Вадимовна</t>
  </si>
  <si>
    <t>Екатерина</t>
  </si>
  <si>
    <t>Сергеевна</t>
  </si>
  <si>
    <t>Владислав</t>
  </si>
  <si>
    <t>Алексеевич</t>
  </si>
  <si>
    <t>Никита</t>
  </si>
  <si>
    <t>Сергеевич</t>
  </si>
  <si>
    <t>Чернушкин</t>
  </si>
  <si>
    <t>Данил</t>
  </si>
  <si>
    <t>МБОУ "Гимназия № 34"</t>
  </si>
  <si>
    <t>Холин</t>
  </si>
  <si>
    <t>Тимофей</t>
  </si>
  <si>
    <t>Валерьевич</t>
  </si>
  <si>
    <t>Виктория</t>
  </si>
  <si>
    <t>Дарья</t>
  </si>
  <si>
    <t>Алина</t>
  </si>
  <si>
    <t>Александра</t>
  </si>
  <si>
    <t>Витальевна</t>
  </si>
  <si>
    <t xml:space="preserve">Дарья </t>
  </si>
  <si>
    <t>Алла</t>
  </si>
  <si>
    <t>Дмитриевна</t>
  </si>
  <si>
    <t>МБОУ "Школа № 82"</t>
  </si>
  <si>
    <t>Токарева</t>
  </si>
  <si>
    <t>Юрьевич</t>
  </si>
  <si>
    <t>Алексей</t>
  </si>
  <si>
    <t>Инна</t>
  </si>
  <si>
    <t>МБОУ "Лицей № 56"</t>
  </si>
  <si>
    <t>Ксения</t>
  </si>
  <si>
    <t>Владимировна</t>
  </si>
  <si>
    <t>МБОУ "Школа № 65"</t>
  </si>
  <si>
    <t>Вячеславовна</t>
  </si>
  <si>
    <t>Лилия</t>
  </si>
  <si>
    <t>Юлия</t>
  </si>
  <si>
    <t>Николаевна</t>
  </si>
  <si>
    <t xml:space="preserve">Максименко </t>
  </si>
  <si>
    <t>Илья</t>
  </si>
  <si>
    <t>Александрович</t>
  </si>
  <si>
    <t>Анна</t>
  </si>
  <si>
    <t>Даниил</t>
  </si>
  <si>
    <t>Михайлович</t>
  </si>
  <si>
    <t>Дмитрий</t>
  </si>
  <si>
    <t>Михайловна</t>
  </si>
  <si>
    <t>Фоменко</t>
  </si>
  <si>
    <t>Ивановна</t>
  </si>
  <si>
    <t>Надежда</t>
  </si>
  <si>
    <t>Витальевич</t>
  </si>
  <si>
    <t>Дюба</t>
  </si>
  <si>
    <t>Щербетова</t>
  </si>
  <si>
    <t>Иветта</t>
  </si>
  <si>
    <t>Бенкович</t>
  </si>
  <si>
    <t>Леонид</t>
  </si>
  <si>
    <t>Григорьевич</t>
  </si>
  <si>
    <t>МБОУ "Школа № 9"</t>
  </si>
  <si>
    <t>Гордиенко</t>
  </si>
  <si>
    <t>МБОУ " Гимназия № 118"</t>
  </si>
  <si>
    <t xml:space="preserve">Лукава  </t>
  </si>
  <si>
    <t>Диана</t>
  </si>
  <si>
    <t>Муртазиевна</t>
  </si>
  <si>
    <t>Вишнякова</t>
  </si>
  <si>
    <t>Алексеевна</t>
  </si>
  <si>
    <t>Сурова</t>
  </si>
  <si>
    <t>Елизавета</t>
  </si>
  <si>
    <t>Артемовна</t>
  </si>
  <si>
    <t>Ананьева</t>
  </si>
  <si>
    <t>Георгий</t>
  </si>
  <si>
    <t>Андреевич</t>
  </si>
  <si>
    <t>Игоревна</t>
  </si>
  <si>
    <t>Владимир</t>
  </si>
  <si>
    <t>Татьяна</t>
  </si>
  <si>
    <t>Иван</t>
  </si>
  <si>
    <t>Олегович</t>
  </si>
  <si>
    <t>Маргарита</t>
  </si>
  <si>
    <t>Михайлов</t>
  </si>
  <si>
    <t>Евгений</t>
  </si>
  <si>
    <t>Евгеньевич</t>
  </si>
  <si>
    <t>Артурович</t>
  </si>
  <si>
    <t>Алиса</t>
  </si>
  <si>
    <t>Павловна</t>
  </si>
  <si>
    <t>Кравченко</t>
  </si>
  <si>
    <t>МБОУ " Гимназия № 34"</t>
  </si>
  <si>
    <t xml:space="preserve">Жак </t>
  </si>
  <si>
    <t>Васильевна</t>
  </si>
  <si>
    <t>Иванова</t>
  </si>
  <si>
    <t>Романовна</t>
  </si>
  <si>
    <t xml:space="preserve">Чепрасов </t>
  </si>
  <si>
    <t>Викторович</t>
  </si>
  <si>
    <t>Гудкова</t>
  </si>
  <si>
    <t>Локтева</t>
  </si>
  <si>
    <t>Сергей</t>
  </si>
  <si>
    <t>Андрей</t>
  </si>
  <si>
    <t>Роман</t>
  </si>
  <si>
    <t>Романович</t>
  </si>
  <si>
    <t>Максимовна</t>
  </si>
  <si>
    <t>Арина</t>
  </si>
  <si>
    <t>Владиславовна</t>
  </si>
  <si>
    <t>Кристина</t>
  </si>
  <si>
    <t xml:space="preserve">Валерия </t>
  </si>
  <si>
    <t>Александр</t>
  </si>
  <si>
    <t>Ольга</t>
  </si>
  <si>
    <t>Олеговна</t>
  </si>
  <si>
    <t>Юрьевна</t>
  </si>
  <si>
    <t>Ким</t>
  </si>
  <si>
    <t>Валерия</t>
  </si>
  <si>
    <t>Владимирович</t>
  </si>
  <si>
    <t>Склярова</t>
  </si>
  <si>
    <t>Антон</t>
  </si>
  <si>
    <t>МАОУ "Классический лицей №1"</t>
  </si>
  <si>
    <t>Ирина</t>
  </si>
  <si>
    <t>МАОУ "Юридическая гимназия №9"</t>
  </si>
  <si>
    <t>Евгения</t>
  </si>
  <si>
    <t>Константиновна</t>
  </si>
  <si>
    <t>Перепелица</t>
  </si>
  <si>
    <t>Константинович</t>
  </si>
  <si>
    <t>МБОУ "Школа № 83"</t>
  </si>
  <si>
    <t xml:space="preserve">Джиоева </t>
  </si>
  <si>
    <t>Валентина</t>
  </si>
  <si>
    <t>Артуровна</t>
  </si>
  <si>
    <t>МАОУ "Класический лицей № 1"</t>
  </si>
  <si>
    <t>Бекета</t>
  </si>
  <si>
    <t>Софья</t>
  </si>
  <si>
    <t>ЧОУ СОШ АзБукиВеди</t>
  </si>
  <si>
    <t>Чернышева</t>
  </si>
  <si>
    <t>Лицей №14</t>
  </si>
  <si>
    <t>Санина</t>
  </si>
  <si>
    <t>МАОУ "лицей Экономический №14"</t>
  </si>
  <si>
    <t>Жилина</t>
  </si>
  <si>
    <t xml:space="preserve">Никитин </t>
  </si>
  <si>
    <t>Доминик</t>
  </si>
  <si>
    <t>Маркин</t>
  </si>
  <si>
    <t>Николай</t>
  </si>
  <si>
    <t>Ревякин</t>
  </si>
  <si>
    <t xml:space="preserve">Никита </t>
  </si>
  <si>
    <t>Денисович</t>
  </si>
  <si>
    <t>Классический лицей №1</t>
  </si>
  <si>
    <t>Юридическая гимназия</t>
  </si>
  <si>
    <t>Яна</t>
  </si>
  <si>
    <t>Михаил</t>
  </si>
  <si>
    <t>Павлович</t>
  </si>
  <si>
    <t>Вероника</t>
  </si>
  <si>
    <t>Калашникова</t>
  </si>
  <si>
    <t>МАОУ ДРГ №62</t>
  </si>
  <si>
    <t>Игоревич</t>
  </si>
  <si>
    <t>Васильева</t>
  </si>
  <si>
    <t>Жукова</t>
  </si>
  <si>
    <t>Егор</t>
  </si>
  <si>
    <t>Насибян</t>
  </si>
  <si>
    <t>Антела</t>
  </si>
  <si>
    <t>Арамовна</t>
  </si>
  <si>
    <t>Экономический лицей</t>
  </si>
  <si>
    <t>Живова</t>
  </si>
  <si>
    <t>СОШ №64</t>
  </si>
  <si>
    <t>Симонова</t>
  </si>
  <si>
    <t>Тащиева</t>
  </si>
  <si>
    <t>Гришанов</t>
  </si>
  <si>
    <t>Клюев</t>
  </si>
  <si>
    <t xml:space="preserve">Игорь </t>
  </si>
  <si>
    <t>МАОУ №77</t>
  </si>
  <si>
    <t>Артемий</t>
  </si>
  <si>
    <t>София</t>
  </si>
  <si>
    <t>Кирилл</t>
  </si>
  <si>
    <t>Корчук</t>
  </si>
  <si>
    <t>Робертовна</t>
  </si>
  <si>
    <t>Городнянская</t>
  </si>
  <si>
    <t xml:space="preserve"> МАОУ "Классический лицей №1"</t>
  </si>
  <si>
    <t>Эдуард</t>
  </si>
  <si>
    <t xml:space="preserve">Шадрина </t>
  </si>
  <si>
    <t>МБОУ "Школа № 47"</t>
  </si>
  <si>
    <t>Галушко</t>
  </si>
  <si>
    <t>МБОУ "Школа № 49"</t>
  </si>
  <si>
    <t xml:space="preserve">Бровкина </t>
  </si>
  <si>
    <t>Валерьевна</t>
  </si>
  <si>
    <t>МБОУ "Гимназия № 45"</t>
  </si>
  <si>
    <t>МБОУ "Школа № 80"</t>
  </si>
  <si>
    <t xml:space="preserve">Крейдич </t>
  </si>
  <si>
    <t>МБОУ "Школа №4"</t>
  </si>
  <si>
    <t>Берия</t>
  </si>
  <si>
    <t>Ревазиевна</t>
  </si>
  <si>
    <t>Богдасарова</t>
  </si>
  <si>
    <t>Думанова</t>
  </si>
  <si>
    <t>МАОУ "Школа №53"</t>
  </si>
  <si>
    <t xml:space="preserve">Баданина  </t>
  </si>
  <si>
    <t xml:space="preserve">Стойнова             </t>
  </si>
  <si>
    <t>Ветлицына</t>
  </si>
  <si>
    <t xml:space="preserve">Галина  </t>
  </si>
  <si>
    <t>Аксиния</t>
  </si>
  <si>
    <t xml:space="preserve">Лебедюк  </t>
  </si>
  <si>
    <t xml:space="preserve">Хаустова  </t>
  </si>
  <si>
    <t xml:space="preserve">Терьянова  </t>
  </si>
  <si>
    <t>Меликовна</t>
  </si>
  <si>
    <t xml:space="preserve">Морошкина  </t>
  </si>
  <si>
    <t>Мурцева</t>
  </si>
  <si>
    <t>Алдошкина</t>
  </si>
  <si>
    <t>Шеверда</t>
  </si>
  <si>
    <t>Руслановна</t>
  </si>
  <si>
    <t>Левандина</t>
  </si>
  <si>
    <t>Светлана</t>
  </si>
  <si>
    <t xml:space="preserve">Баштинская </t>
  </si>
  <si>
    <t>Алена</t>
  </si>
  <si>
    <t xml:space="preserve">Куликова  </t>
  </si>
  <si>
    <t xml:space="preserve">Маслов </t>
  </si>
  <si>
    <t xml:space="preserve">Насибуллин  </t>
  </si>
  <si>
    <t>Валентин</t>
  </si>
  <si>
    <t xml:space="preserve">Решетняк </t>
  </si>
  <si>
    <t>Снежана</t>
  </si>
  <si>
    <t xml:space="preserve">Коваленко  </t>
  </si>
  <si>
    <t>Орлова</t>
  </si>
  <si>
    <t>Викторовна</t>
  </si>
  <si>
    <t>Ларцева</t>
  </si>
  <si>
    <t xml:space="preserve">Шатская  </t>
  </si>
  <si>
    <t xml:space="preserve">Бугаенко  </t>
  </si>
  <si>
    <t xml:space="preserve">Трефилова  </t>
  </si>
  <si>
    <t xml:space="preserve">Подгорная  </t>
  </si>
  <si>
    <t xml:space="preserve">Дубровина  </t>
  </si>
  <si>
    <t xml:space="preserve">Черногрицкая  </t>
  </si>
  <si>
    <t>Калиниченко</t>
  </si>
  <si>
    <t>Чернышов</t>
  </si>
  <si>
    <t>МАОУ "Школа № 5"</t>
  </si>
  <si>
    <t>Руслан</t>
  </si>
  <si>
    <t>Эвелина</t>
  </si>
  <si>
    <t>Вадимович</t>
  </si>
  <si>
    <t>Олеся</t>
  </si>
  <si>
    <t>Вадим</t>
  </si>
  <si>
    <t xml:space="preserve">Ахобекова  </t>
  </si>
  <si>
    <t>Марита</t>
  </si>
  <si>
    <t>Зауровна</t>
  </si>
  <si>
    <t xml:space="preserve">Фисенко  </t>
  </si>
  <si>
    <t xml:space="preserve">Кротенко  </t>
  </si>
  <si>
    <t>Юлиана</t>
  </si>
  <si>
    <t xml:space="preserve">Солод  </t>
  </si>
  <si>
    <t>Щучкин</t>
  </si>
  <si>
    <t>Бабичева</t>
  </si>
  <si>
    <t xml:space="preserve">Козловский  </t>
  </si>
  <si>
    <t xml:space="preserve">Анашкина  </t>
  </si>
  <si>
    <t>Святославовна</t>
  </si>
  <si>
    <t xml:space="preserve">Артемович  </t>
  </si>
  <si>
    <t xml:space="preserve">Стрельцова  </t>
  </si>
  <si>
    <t>Влада</t>
  </si>
  <si>
    <t>МБОУ "Школа №47 "</t>
  </si>
  <si>
    <t>Григорий</t>
  </si>
  <si>
    <t>Оболенский</t>
  </si>
  <si>
    <t>Генне</t>
  </si>
  <si>
    <t>Лесная</t>
  </si>
  <si>
    <t>Варвара</t>
  </si>
  <si>
    <t xml:space="preserve">Тодоров  </t>
  </si>
  <si>
    <t>Чумаченко</t>
  </si>
  <si>
    <t>Мелихов</t>
  </si>
  <si>
    <t>Олег</t>
  </si>
  <si>
    <t xml:space="preserve">Помазкова  </t>
  </si>
  <si>
    <t>Тимофеевна</t>
  </si>
  <si>
    <t xml:space="preserve">Яшина  </t>
  </si>
  <si>
    <t xml:space="preserve">Лисунова  </t>
  </si>
  <si>
    <t xml:space="preserve">Гусева  </t>
  </si>
  <si>
    <t xml:space="preserve">Бородкина  </t>
  </si>
  <si>
    <t>Бондаренко</t>
  </si>
  <si>
    <t>Оксана</t>
  </si>
  <si>
    <t>Борисовна</t>
  </si>
  <si>
    <t>Карина</t>
  </si>
  <si>
    <t>Станиславовна</t>
  </si>
  <si>
    <t>Степанов</t>
  </si>
  <si>
    <t>Игнат</t>
  </si>
  <si>
    <t>Деланьян</t>
  </si>
  <si>
    <t>Амалия</t>
  </si>
  <si>
    <t>Арменаковна</t>
  </si>
  <si>
    <t>Толстая</t>
  </si>
  <si>
    <t>Волжина</t>
  </si>
  <si>
    <t>Кивва</t>
  </si>
  <si>
    <t>Денис</t>
  </si>
  <si>
    <t>МБОУ "Школа № 70"</t>
  </si>
  <si>
    <t>МБОУ "Гимназия № 35"</t>
  </si>
  <si>
    <t>Герсамия</t>
  </si>
  <si>
    <t>Вахтангович</t>
  </si>
  <si>
    <t>МБОУ «Гимназия № 36»</t>
  </si>
  <si>
    <t>Рамазанова</t>
  </si>
  <si>
    <t>Гудратдиновна</t>
  </si>
  <si>
    <t>МБОУ "Школа № 72"</t>
  </si>
  <si>
    <t>МБОУ "Лицей № 57"</t>
  </si>
  <si>
    <t>Ангелина</t>
  </si>
  <si>
    <t>МАОУ «Школа № 55»</t>
  </si>
  <si>
    <t xml:space="preserve">Боровинская </t>
  </si>
  <si>
    <t>Аркадьевна</t>
  </si>
  <si>
    <t xml:space="preserve">Артемьев </t>
  </si>
  <si>
    <t>Арменакович</t>
  </si>
  <si>
    <t xml:space="preserve">Анна </t>
  </si>
  <si>
    <t>25.10.200</t>
  </si>
  <si>
    <t xml:space="preserve">Гогорян </t>
  </si>
  <si>
    <t>Лаурия</t>
  </si>
  <si>
    <t>Антоновна</t>
  </si>
  <si>
    <t>Трилисова</t>
  </si>
  <si>
    <t xml:space="preserve">Межевикина </t>
  </si>
  <si>
    <t xml:space="preserve">Драгунова </t>
  </si>
  <si>
    <t>Петровна</t>
  </si>
  <si>
    <t>Ильина</t>
  </si>
  <si>
    <t>Елена</t>
  </si>
  <si>
    <t>Федоренко</t>
  </si>
  <si>
    <t>Садовская</t>
  </si>
  <si>
    <t>Эдуардовна</t>
  </si>
  <si>
    <t>МБОУ Гимназия № 95</t>
  </si>
  <si>
    <t>МБОУ ЛИЦЕЙ №58</t>
  </si>
  <si>
    <t>Борисович</t>
  </si>
  <si>
    <t>МБОУ Школа № 73</t>
  </si>
  <si>
    <t>МБОУ Школа № 15</t>
  </si>
  <si>
    <t>Агеев</t>
  </si>
  <si>
    <t>МБОУ Школа № 61</t>
  </si>
  <si>
    <t>МБОУ Школа № 87</t>
  </si>
  <si>
    <t>МБОУ Школа № 60</t>
  </si>
  <si>
    <t>МБОУ Лицей № 103</t>
  </si>
  <si>
    <t>Стрельникова</t>
  </si>
  <si>
    <t>МБОУ Школа № 31</t>
  </si>
  <si>
    <t>Жданова</t>
  </si>
  <si>
    <t>Мензатов</t>
  </si>
  <si>
    <t>Бахтиярович</t>
  </si>
  <si>
    <t>Хорунженко</t>
  </si>
  <si>
    <t>Сегреевна</t>
  </si>
  <si>
    <t>Шестопалова</t>
  </si>
  <si>
    <t xml:space="preserve">Белоусова </t>
  </si>
  <si>
    <t>Сапожкова</t>
  </si>
  <si>
    <t>ЧОУ Лицей "Данко"</t>
  </si>
  <si>
    <t xml:space="preserve">Алиса </t>
  </si>
  <si>
    <t xml:space="preserve">Паращук </t>
  </si>
  <si>
    <t>Павлюк</t>
  </si>
  <si>
    <t>МБОУ Гимназия № 117</t>
  </si>
  <si>
    <t>Соколова</t>
  </si>
  <si>
    <t>Пономарева</t>
  </si>
  <si>
    <t>Атоян</t>
  </si>
  <si>
    <t>Геннадьевна</t>
  </si>
  <si>
    <t>Касьяненко</t>
  </si>
  <si>
    <t xml:space="preserve">Александра </t>
  </si>
  <si>
    <t>11.10.2001.</t>
  </si>
  <si>
    <t>Момотова</t>
  </si>
  <si>
    <t>Лях</t>
  </si>
  <si>
    <t>Посиделов</t>
  </si>
  <si>
    <t>Владиславович</t>
  </si>
  <si>
    <t xml:space="preserve">Филимонова </t>
  </si>
  <si>
    <t>Сироткина</t>
  </si>
  <si>
    <t xml:space="preserve">Качинская </t>
  </si>
  <si>
    <t xml:space="preserve">Алина </t>
  </si>
  <si>
    <t xml:space="preserve">Доценко </t>
  </si>
  <si>
    <t>Пятибратская</t>
  </si>
  <si>
    <t>Белов</t>
  </si>
  <si>
    <t>07.02.2002</t>
  </si>
  <si>
    <t xml:space="preserve">Диана </t>
  </si>
  <si>
    <t>Лобойко</t>
  </si>
  <si>
    <t>Филатова</t>
  </si>
  <si>
    <t>Шамилевна</t>
  </si>
  <si>
    <t>Тур</t>
  </si>
  <si>
    <t xml:space="preserve">Пивень </t>
  </si>
  <si>
    <t>Лунёва</t>
  </si>
  <si>
    <t>Хаджирокова</t>
  </si>
  <si>
    <t>Джанет</t>
  </si>
  <si>
    <t>Азаматовна</t>
  </si>
  <si>
    <t>Тиграновна</t>
  </si>
  <si>
    <t>Фетисов</t>
  </si>
  <si>
    <t xml:space="preserve">Анатольевич </t>
  </si>
  <si>
    <t>ЧОУ "Лицей КЭО"</t>
  </si>
  <si>
    <t>Алейников</t>
  </si>
  <si>
    <t>Красикова</t>
  </si>
  <si>
    <t>МАОУ "Лицей № 11"</t>
  </si>
  <si>
    <t>Воробей</t>
  </si>
  <si>
    <t>Ростислав</t>
  </si>
  <si>
    <t>Эдуардович</t>
  </si>
  <si>
    <t>Пентисова</t>
  </si>
  <si>
    <t>МБОУ "Школа № 81"</t>
  </si>
  <si>
    <t>Старунов</t>
  </si>
  <si>
    <t>ГКО РО Интернат № 28</t>
  </si>
  <si>
    <t xml:space="preserve">Приходько </t>
  </si>
  <si>
    <t xml:space="preserve">Мясоедова </t>
  </si>
  <si>
    <t>Кошлыкова</t>
  </si>
  <si>
    <t xml:space="preserve"> 14.03.2000</t>
  </si>
  <si>
    <t>МБОУ "Лицей № 13"</t>
  </si>
  <si>
    <t>Степанова</t>
  </si>
  <si>
    <t>Бирюкова</t>
  </si>
  <si>
    <t>Тимуровна</t>
  </si>
  <si>
    <t>МБОУ «Гимназия № 14»</t>
  </si>
  <si>
    <t>Кругляшова</t>
  </si>
  <si>
    <t>Элионора</t>
  </si>
  <si>
    <t xml:space="preserve"> МБОУ "Лицей № 13"</t>
  </si>
  <si>
    <t>МБОУ "Гимназия № 12"</t>
  </si>
  <si>
    <t>МБОУ "Школа № 7"</t>
  </si>
  <si>
    <t>Щетинина</t>
  </si>
  <si>
    <t>Ломакина</t>
  </si>
  <si>
    <t>Ковалева</t>
  </si>
  <si>
    <t>МБОУ "Школа №17"</t>
  </si>
  <si>
    <t>Мунаева</t>
  </si>
  <si>
    <t>Аслановна</t>
  </si>
  <si>
    <t xml:space="preserve"> МБОУ "Школа № 94"</t>
  </si>
  <si>
    <t>Астафоров</t>
  </si>
  <si>
    <t>Арбузова</t>
  </si>
  <si>
    <t>Клейменова</t>
  </si>
  <si>
    <t>Лазаренко</t>
  </si>
  <si>
    <t>Шаталин</t>
  </si>
  <si>
    <t xml:space="preserve">Москаленко </t>
  </si>
  <si>
    <t xml:space="preserve"> Лицей ЮФУ</t>
  </si>
  <si>
    <t>Евстафьева</t>
  </si>
  <si>
    <t>Алтмышев</t>
  </si>
  <si>
    <t xml:space="preserve"> Руслан</t>
  </si>
  <si>
    <t>Ленурович</t>
  </si>
  <si>
    <t>Лицей ЮФУ</t>
  </si>
  <si>
    <t>Кислая</t>
  </si>
  <si>
    <t xml:space="preserve">Алексеев </t>
  </si>
  <si>
    <t>Фридрих</t>
  </si>
  <si>
    <t>Рудольфовна</t>
  </si>
  <si>
    <t>Федотова</t>
  </si>
  <si>
    <t>Сагакова</t>
  </si>
  <si>
    <t>Ектерина</t>
  </si>
  <si>
    <t xml:space="preserve">Катасонов </t>
  </si>
  <si>
    <t>МБО У"Школа № 7"</t>
  </si>
  <si>
    <t>МБОУ  «Гимназия № 14»</t>
  </si>
  <si>
    <t>Коломыцев</t>
  </si>
  <si>
    <t>Тоноян</t>
  </si>
  <si>
    <t xml:space="preserve">Римма </t>
  </si>
  <si>
    <t>Алексановна</t>
  </si>
  <si>
    <t xml:space="preserve">  13.01.2004</t>
  </si>
  <si>
    <t>Бирбраер</t>
  </si>
  <si>
    <t>Каплий</t>
  </si>
  <si>
    <t>Мирошниченко</t>
  </si>
  <si>
    <t>МАОУ " Лицей № 11 "</t>
  </si>
  <si>
    <t>Сергеев</t>
  </si>
  <si>
    <t>МБОУ "Гимназия № 19"</t>
  </si>
  <si>
    <t>МБОУ "Школа № 44"</t>
  </si>
  <si>
    <t>МБОУ "Школа № 23"</t>
  </si>
  <si>
    <t>МБОУ "Школа № 109"</t>
  </si>
  <si>
    <t>МБОУ "Школа № 84"</t>
  </si>
  <si>
    <t>МБОУ "Школа № 111"</t>
  </si>
  <si>
    <t>МБОУ "Школа № 21"</t>
  </si>
  <si>
    <t>МБОУ "Школа № 10"</t>
  </si>
  <si>
    <t>Донцов</t>
  </si>
  <si>
    <t>Артемович</t>
  </si>
  <si>
    <t>Петрин</t>
  </si>
  <si>
    <t>Пунина</t>
  </si>
  <si>
    <t>МБОУ "Лицей № 20"</t>
  </si>
  <si>
    <t xml:space="preserve">Сапельникова </t>
  </si>
  <si>
    <t>МБОУ "Школа № 24"</t>
  </si>
  <si>
    <t>Чебаков</t>
  </si>
  <si>
    <t>Треглазова</t>
  </si>
  <si>
    <t xml:space="preserve"> Валерия</t>
  </si>
  <si>
    <t>Герина</t>
  </si>
  <si>
    <t>МБОУ "Школа № 113"</t>
  </si>
  <si>
    <t>Владислава</t>
  </si>
  <si>
    <t>Яшкунова</t>
  </si>
  <si>
    <t>Петляков</t>
  </si>
  <si>
    <t>Мирзакулиева</t>
  </si>
  <si>
    <t>Жасмин</t>
  </si>
  <si>
    <t>Аджмаловна</t>
  </si>
  <si>
    <t>Аттарова</t>
  </si>
  <si>
    <t>Муенге Пеа</t>
  </si>
  <si>
    <t>Сезаровна</t>
  </si>
  <si>
    <t>Юоьевна</t>
  </si>
  <si>
    <t>Познухова</t>
  </si>
  <si>
    <t>МБОУ "Школа № 16"</t>
  </si>
  <si>
    <t xml:space="preserve">Эдилян </t>
  </si>
  <si>
    <t>Кретов</t>
  </si>
  <si>
    <t>Зверева</t>
  </si>
  <si>
    <t xml:space="preserve">Андреев </t>
  </si>
  <si>
    <t xml:space="preserve">Артём </t>
  </si>
  <si>
    <t>Козина</t>
  </si>
  <si>
    <t>Хомутов</t>
  </si>
  <si>
    <t xml:space="preserve">Головань </t>
  </si>
  <si>
    <t>Олекович</t>
  </si>
  <si>
    <t>Величко</t>
  </si>
  <si>
    <t xml:space="preserve">Максим </t>
  </si>
  <si>
    <t>Азарин</t>
  </si>
  <si>
    <t>Осипова</t>
  </si>
  <si>
    <t>Малышева</t>
  </si>
  <si>
    <t>Айдинян</t>
  </si>
  <si>
    <t xml:space="preserve"> Артур </t>
  </si>
  <si>
    <t>Сасько</t>
  </si>
  <si>
    <t>Кузьменко</t>
  </si>
  <si>
    <t xml:space="preserve"> Матвей </t>
  </si>
  <si>
    <t xml:space="preserve">Суслина </t>
  </si>
  <si>
    <t>Марковна</t>
  </si>
  <si>
    <t xml:space="preserve">Круглова </t>
  </si>
  <si>
    <t>Киракосов</t>
  </si>
  <si>
    <t>Котлярская</t>
  </si>
  <si>
    <t>Ламок</t>
  </si>
  <si>
    <t>Терехина</t>
  </si>
  <si>
    <t>Дуварова</t>
  </si>
  <si>
    <t xml:space="preserve">Вифлянцева </t>
  </si>
  <si>
    <t xml:space="preserve">Миндовская </t>
  </si>
  <si>
    <t xml:space="preserve">Елизавета  </t>
  </si>
  <si>
    <t>Школа №110</t>
  </si>
  <si>
    <t>Лицей № 71</t>
  </si>
  <si>
    <t>Школа № 40</t>
  </si>
  <si>
    <t xml:space="preserve">Кушнарева </t>
  </si>
  <si>
    <t>Гимназия № 25</t>
  </si>
  <si>
    <t xml:space="preserve">Штейн </t>
  </si>
  <si>
    <t>Лицей №27</t>
  </si>
  <si>
    <t>Гребенникова</t>
  </si>
  <si>
    <t>Дарина</t>
  </si>
  <si>
    <t>Гимназия №46</t>
  </si>
  <si>
    <t xml:space="preserve">Гордиенко </t>
  </si>
  <si>
    <t xml:space="preserve">Пахомова </t>
  </si>
  <si>
    <t>Гимназия № 52</t>
  </si>
  <si>
    <t>Школа №43</t>
  </si>
  <si>
    <t xml:space="preserve">Федоренко </t>
  </si>
  <si>
    <t>Эйснер</t>
  </si>
  <si>
    <t xml:space="preserve">Зекунова </t>
  </si>
  <si>
    <t xml:space="preserve">Полина </t>
  </si>
  <si>
    <t xml:space="preserve">Деньщикова  </t>
  </si>
  <si>
    <t xml:space="preserve">Божко  </t>
  </si>
  <si>
    <t xml:space="preserve">Мокляк </t>
  </si>
  <si>
    <t xml:space="preserve">Дудина  </t>
  </si>
  <si>
    <t xml:space="preserve">Киселева  </t>
  </si>
  <si>
    <t xml:space="preserve">Топилина  </t>
  </si>
  <si>
    <t xml:space="preserve">Горкун </t>
  </si>
  <si>
    <t xml:space="preserve">Долгая </t>
  </si>
  <si>
    <t xml:space="preserve">Зайцев </t>
  </si>
  <si>
    <t xml:space="preserve">Сурганов </t>
  </si>
  <si>
    <t xml:space="preserve">Ясникова </t>
  </si>
  <si>
    <t xml:space="preserve">Медведева </t>
  </si>
  <si>
    <t>Безолюк</t>
  </si>
  <si>
    <t xml:space="preserve">Чистякова </t>
  </si>
  <si>
    <t xml:space="preserve">Горелов </t>
  </si>
  <si>
    <t xml:space="preserve">Дмитриев </t>
  </si>
  <si>
    <t>Лицей РГУПС</t>
  </si>
  <si>
    <t xml:space="preserve">Игнатенко </t>
  </si>
  <si>
    <t xml:space="preserve">Лещенко </t>
  </si>
  <si>
    <t>Кельян</t>
  </si>
  <si>
    <t xml:space="preserve">Короткова </t>
  </si>
  <si>
    <t xml:space="preserve">Воронцова </t>
  </si>
  <si>
    <t>Злата</t>
  </si>
  <si>
    <t xml:space="preserve">Москальцова  </t>
  </si>
  <si>
    <t>Татаринова</t>
  </si>
  <si>
    <t>Кушко</t>
  </si>
  <si>
    <t>ростов-на-дону</t>
  </si>
  <si>
    <t>район</t>
  </si>
  <si>
    <t>Кожухова</t>
  </si>
  <si>
    <t xml:space="preserve"> Александра </t>
  </si>
  <si>
    <t>МБОУ  "Школа 111"</t>
  </si>
  <si>
    <t>МБОУ "Гимназия 19"</t>
  </si>
  <si>
    <t>Прошлый год</t>
  </si>
  <si>
    <t>Эдилян</t>
  </si>
  <si>
    <t>Стумайтис</t>
  </si>
  <si>
    <t>МБОУ  "Школа №23"</t>
  </si>
  <si>
    <t>МБОУ  "Гимназия№ 19"</t>
  </si>
  <si>
    <t xml:space="preserve">Ильина  </t>
  </si>
  <si>
    <t xml:space="preserve"> прошлый год</t>
  </si>
  <si>
    <t xml:space="preserve">Путрина </t>
  </si>
  <si>
    <t>Веретенникова</t>
  </si>
  <si>
    <t>Семенникова</t>
  </si>
  <si>
    <t>Давыдовна</t>
  </si>
  <si>
    <t xml:space="preserve">Сухомлинов </t>
  </si>
  <si>
    <t>Вячеславович</t>
  </si>
  <si>
    <t>Филиппов</t>
  </si>
  <si>
    <t>Тимур</t>
  </si>
  <si>
    <t>Тимурович</t>
  </si>
  <si>
    <t>МБОУ "Гимназия № 25"</t>
  </si>
  <si>
    <t>Сазонова</t>
  </si>
  <si>
    <t>Район</t>
  </si>
  <si>
    <t>Степаницына</t>
  </si>
  <si>
    <t>Нахтигаль</t>
  </si>
  <si>
    <t>Германович</t>
  </si>
  <si>
    <t>Купина</t>
  </si>
  <si>
    <t>Завьялова</t>
  </si>
  <si>
    <t>Елисеева</t>
  </si>
  <si>
    <t>ЧОУ Лицей "КЭО"</t>
  </si>
  <si>
    <t>МАОУ "Классический лицей № 1"</t>
  </si>
  <si>
    <t>МАОУ "Лицей №27"</t>
  </si>
  <si>
    <t>Севастьянов</t>
  </si>
  <si>
    <t>Глеб</t>
  </si>
  <si>
    <t>Горшколепов</t>
  </si>
  <si>
    <t>ГКОУ "Ростовская санаторная школа-интернат № 28"</t>
  </si>
  <si>
    <t>МАОУ "Лицей экономический №14"</t>
  </si>
  <si>
    <t>Босова</t>
  </si>
  <si>
    <t>Керносенко</t>
  </si>
  <si>
    <t>Янина</t>
  </si>
  <si>
    <t>Чеканова</t>
  </si>
  <si>
    <t>Тамара</t>
  </si>
  <si>
    <t>Тюрина</t>
  </si>
  <si>
    <t>МБОУ "Лиицей № 102"</t>
  </si>
  <si>
    <t>Куклина</t>
  </si>
  <si>
    <t>МБОУ "Школа № 104"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</si>
</sst>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"/>
    <numFmt numFmtId="165" formatCode="[$-419]General"/>
    <numFmt numFmtId="166" formatCode="[$-419]dd&quot;.&quot;mm&quot;.&quot;yyyy"/>
    <numFmt numFmtId="167" formatCode="dd&quot;.&quot;mm&quot;.&quot;yy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1"/>
    </font>
    <font>
      <u/>
      <sz val="11"/>
      <color indexed="8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2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63"/>
      <name val="Calibri"/>
      <family val="2"/>
      <charset val="204"/>
      <scheme val="minor"/>
    </font>
    <font>
      <u/>
      <sz val="11"/>
      <color indexed="8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7">
    <xf numFmtId="0" fontId="0" fillId="0" borderId="0"/>
    <xf numFmtId="0" fontId="1" fillId="0" borderId="0"/>
    <xf numFmtId="0" fontId="4" fillId="3" borderId="5"/>
    <xf numFmtId="0" fontId="1" fillId="0" borderId="0"/>
    <xf numFmtId="0" fontId="1" fillId="0" borderId="0"/>
    <xf numFmtId="0" fontId="1" fillId="0" borderId="0"/>
    <xf numFmtId="165" fontId="8" fillId="0" borderId="0"/>
  </cellStyleXfs>
  <cellXfs count="482">
    <xf numFmtId="0" fontId="0" fillId="0" borderId="0" xfId="0"/>
    <xf numFmtId="0" fontId="1" fillId="0" borderId="0" xfId="1"/>
    <xf numFmtId="0" fontId="2" fillId="0" borderId="0" xfId="1" applyFont="1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/>
    </xf>
    <xf numFmtId="0" fontId="1" fillId="0" borderId="0" xfId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1" xfId="1" applyBorder="1"/>
    <xf numFmtId="0" fontId="2" fillId="0" borderId="1" xfId="1" applyFont="1" applyBorder="1"/>
    <xf numFmtId="0" fontId="1" fillId="2" borderId="0" xfId="1" applyFill="1"/>
    <xf numFmtId="0" fontId="1" fillId="0" borderId="1" xfId="1" applyFont="1" applyBorder="1"/>
    <xf numFmtId="0" fontId="1" fillId="0" borderId="0" xfId="1" applyAlignment="1">
      <alignment horizontal="center" vertical="center"/>
    </xf>
    <xf numFmtId="0" fontId="5" fillId="0" borderId="0" xfId="1" applyFont="1"/>
    <xf numFmtId="0" fontId="1" fillId="0" borderId="0" xfId="1" applyBorder="1" applyAlignment="1">
      <alignment horizontal="justify" vertical="center" wrapText="1"/>
    </xf>
    <xf numFmtId="0" fontId="1" fillId="0" borderId="0" xfId="1" applyFont="1" applyAlignment="1">
      <alignment horizontal="center"/>
    </xf>
    <xf numFmtId="0" fontId="1" fillId="0" borderId="2" xfId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2" borderId="0" xfId="1" applyFont="1" applyFill="1"/>
    <xf numFmtId="0" fontId="2" fillId="0" borderId="0" xfId="1" applyFont="1" applyBorder="1" applyAlignment="1">
      <alignment horizontal="justify" vertical="center" wrapText="1"/>
    </xf>
    <xf numFmtId="0" fontId="1" fillId="2" borderId="0" xfId="1" applyFill="1" applyAlignment="1">
      <alignment vertical="center"/>
    </xf>
    <xf numFmtId="0" fontId="1" fillId="0" borderId="0" xfId="1" applyBorder="1" applyAlignment="1">
      <alignment horizontal="center" vertical="center" wrapText="1"/>
    </xf>
    <xf numFmtId="0" fontId="0" fillId="0" borderId="8" xfId="0" applyBorder="1"/>
    <xf numFmtId="0" fontId="7" fillId="0" borderId="8" xfId="0" applyFont="1" applyBorder="1" applyAlignment="1">
      <alignment horizontal="center"/>
    </xf>
    <xf numFmtId="0" fontId="0" fillId="0" borderId="8" xfId="0" applyFont="1" applyBorder="1"/>
    <xf numFmtId="0" fontId="0" fillId="0" borderId="8" xfId="0" applyFont="1" applyBorder="1" applyAlignment="1">
      <alignment horizontal="left" vertical="top"/>
    </xf>
    <xf numFmtId="0" fontId="11" fillId="0" borderId="0" xfId="0" applyFont="1" applyFill="1" applyBorder="1"/>
    <xf numFmtId="0" fontId="2" fillId="0" borderId="2" xfId="1" applyFont="1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5" borderId="8" xfId="0" applyFont="1" applyFill="1" applyBorder="1" applyAlignment="1">
      <alignment horizontal="center" vertical="center"/>
    </xf>
    <xf numFmtId="14" fontId="0" fillId="0" borderId="8" xfId="0" applyNumberFormat="1" applyFont="1" applyBorder="1" applyAlignment="1">
      <alignment horizontal="center"/>
    </xf>
    <xf numFmtId="0" fontId="0" fillId="0" borderId="8" xfId="0" applyFont="1" applyBorder="1" applyAlignment="1">
      <alignment horizontal="right"/>
    </xf>
    <xf numFmtId="0" fontId="0" fillId="0" borderId="8" xfId="0" applyFont="1" applyBorder="1" applyAlignment="1">
      <alignment wrapText="1"/>
    </xf>
    <xf numFmtId="0" fontId="0" fillId="5" borderId="1" xfId="0" applyFont="1" applyFill="1" applyBorder="1" applyAlignment="1">
      <alignment horizontal="center"/>
    </xf>
    <xf numFmtId="0" fontId="0" fillId="5" borderId="8" xfId="0" applyFont="1" applyFill="1" applyBorder="1" applyAlignment="1">
      <alignment horizontal="left"/>
    </xf>
    <xf numFmtId="14" fontId="0" fillId="5" borderId="8" xfId="0" applyNumberFormat="1" applyFont="1" applyFill="1" applyBorder="1" applyAlignment="1">
      <alignment horizontal="center"/>
    </xf>
    <xf numFmtId="0" fontId="0" fillId="5" borderId="8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2" fillId="5" borderId="8" xfId="0" applyFont="1" applyFill="1" applyBorder="1" applyAlignment="1">
      <alignment horizontal="left"/>
    </xf>
    <xf numFmtId="0" fontId="12" fillId="5" borderId="8" xfId="0" applyFont="1" applyFill="1" applyBorder="1"/>
    <xf numFmtId="0" fontId="0" fillId="0" borderId="8" xfId="0" applyFont="1" applyBorder="1" applyAlignment="1">
      <alignment horizontal="left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6" xfId="0" applyFont="1" applyBorder="1" applyAlignment="1">
      <alignment wrapText="1"/>
    </xf>
    <xf numFmtId="0" fontId="7" fillId="5" borderId="0" xfId="0" applyFont="1" applyFill="1" applyBorder="1" applyAlignment="1">
      <alignment horizontal="center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center" wrapText="1"/>
    </xf>
    <xf numFmtId="0" fontId="2" fillId="0" borderId="6" xfId="1" applyFont="1" applyBorder="1" applyAlignment="1">
      <alignment vertical="center" wrapText="1"/>
    </xf>
    <xf numFmtId="0" fontId="0" fillId="0" borderId="1" xfId="0" applyBorder="1"/>
    <xf numFmtId="0" fontId="0" fillId="0" borderId="1" xfId="0" applyFont="1" applyBorder="1"/>
    <xf numFmtId="0" fontId="0" fillId="0" borderId="1" xfId="0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2" fillId="0" borderId="8" xfId="1" applyFont="1" applyBorder="1"/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 vertical="center"/>
    </xf>
    <xf numFmtId="0" fontId="11" fillId="0" borderId="1" xfId="0" applyFont="1" applyFill="1" applyBorder="1"/>
    <xf numFmtId="0" fontId="0" fillId="0" borderId="0" xfId="0" applyBorder="1"/>
    <xf numFmtId="0" fontId="1" fillId="0" borderId="9" xfId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top"/>
    </xf>
    <xf numFmtId="0" fontId="0" fillId="0" borderId="1" xfId="0" applyFont="1" applyBorder="1" applyAlignment="1">
      <alignment horizontal="center" vertical="center"/>
    </xf>
    <xf numFmtId="0" fontId="12" fillId="0" borderId="1" xfId="1" applyFont="1" applyBorder="1"/>
    <xf numFmtId="0" fontId="0" fillId="0" borderId="1" xfId="0" applyFont="1" applyBorder="1" applyAlignment="1">
      <alignment horizontal="left"/>
    </xf>
    <xf numFmtId="0" fontId="12" fillId="0" borderId="8" xfId="1" applyFont="1" applyBorder="1"/>
    <xf numFmtId="0" fontId="12" fillId="0" borderId="8" xfId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14" fontId="0" fillId="0" borderId="1" xfId="0" applyNumberFormat="1" applyFont="1" applyBorder="1" applyAlignment="1">
      <alignment horizontal="center"/>
    </xf>
    <xf numFmtId="0" fontId="12" fillId="0" borderId="8" xfId="1" applyFont="1" applyFill="1" applyBorder="1" applyAlignment="1" applyProtection="1">
      <alignment horizontal="left" vertical="center"/>
      <protection locked="0"/>
    </xf>
    <xf numFmtId="0" fontId="12" fillId="0" borderId="8" xfId="1" applyFont="1" applyFill="1" applyBorder="1" applyAlignment="1" applyProtection="1">
      <alignment horizontal="center" vertical="center"/>
      <protection locked="0"/>
    </xf>
    <xf numFmtId="0" fontId="12" fillId="0" borderId="8" xfId="1" applyFont="1" applyBorder="1" applyAlignment="1">
      <alignment horizontal="center"/>
    </xf>
    <xf numFmtId="0" fontId="12" fillId="0" borderId="8" xfId="1" applyFont="1" applyBorder="1" applyAlignment="1">
      <alignment horizontal="left"/>
    </xf>
    <xf numFmtId="0" fontId="0" fillId="0" borderId="8" xfId="0" applyFont="1" applyBorder="1" applyAlignment="1">
      <alignment horizontal="left" vertical="center"/>
    </xf>
    <xf numFmtId="0" fontId="9" fillId="0" borderId="8" xfId="1" applyFont="1" applyFill="1" applyBorder="1" applyAlignment="1" applyProtection="1">
      <alignment horizontal="left" vertical="center"/>
      <protection locked="0"/>
    </xf>
    <xf numFmtId="0" fontId="9" fillId="0" borderId="8" xfId="1" applyFont="1" applyFill="1" applyBorder="1" applyAlignment="1" applyProtection="1">
      <alignment horizontal="center" vertical="center"/>
      <protection locked="0"/>
    </xf>
    <xf numFmtId="0" fontId="2" fillId="0" borderId="0" xfId="1" applyFont="1" applyAlignment="1">
      <alignment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wrapText="1"/>
    </xf>
    <xf numFmtId="0" fontId="12" fillId="0" borderId="8" xfId="1" applyFont="1" applyFill="1" applyBorder="1" applyAlignment="1" applyProtection="1">
      <alignment horizontal="left" vertical="center" wrapText="1"/>
      <protection locked="0"/>
    </xf>
    <xf numFmtId="0" fontId="9" fillId="0" borderId="8" xfId="1" applyFont="1" applyFill="1" applyBorder="1" applyAlignment="1" applyProtection="1">
      <alignment horizontal="left" vertical="center" wrapText="1"/>
      <protection locked="0"/>
    </xf>
    <xf numFmtId="0" fontId="1" fillId="0" borderId="0" xfId="1" applyAlignment="1">
      <alignment wrapText="1"/>
    </xf>
    <xf numFmtId="14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 wrapText="1"/>
    </xf>
    <xf numFmtId="14" fontId="0" fillId="0" borderId="8" xfId="0" applyNumberFormat="1" applyFont="1" applyBorder="1" applyAlignment="1">
      <alignment horizontal="center" vertical="center"/>
    </xf>
    <xf numFmtId="0" fontId="12" fillId="0" borderId="8" xfId="1" applyFont="1" applyFill="1" applyBorder="1" applyAlignment="1">
      <alignment horizontal="center" vertical="center"/>
    </xf>
    <xf numFmtId="14" fontId="0" fillId="0" borderId="8" xfId="0" applyNumberFormat="1" applyFont="1" applyBorder="1" applyAlignment="1">
      <alignment horizontal="center" vertical="center" wrapText="1"/>
    </xf>
    <xf numFmtId="166" fontId="10" fillId="0" borderId="1" xfId="1" applyNumberFormat="1" applyFont="1" applyBorder="1" applyAlignment="1">
      <alignment horizontal="center" vertical="center"/>
    </xf>
    <xf numFmtId="14" fontId="0" fillId="0" borderId="4" xfId="0" applyNumberFormat="1" applyFont="1" applyBorder="1" applyAlignment="1">
      <alignment horizontal="center" vertical="center"/>
    </xf>
    <xf numFmtId="0" fontId="2" fillId="0" borderId="13" xfId="1" applyFont="1" applyBorder="1" applyAlignment="1">
      <alignment horizontal="left" vertical="center" wrapText="1"/>
    </xf>
    <xf numFmtId="0" fontId="1" fillId="0" borderId="0" xfId="1" applyAlignment="1">
      <alignment horizontal="center"/>
    </xf>
    <xf numFmtId="0" fontId="12" fillId="0" borderId="1" xfId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left" vertical="center" wrapText="1"/>
    </xf>
    <xf numFmtId="0" fontId="2" fillId="0" borderId="0" xfId="1" applyFont="1" applyFill="1"/>
    <xf numFmtId="0" fontId="12" fillId="0" borderId="0" xfId="1" applyFont="1" applyFill="1"/>
    <xf numFmtId="0" fontId="12" fillId="0" borderId="1" xfId="1" applyFont="1" applyFill="1" applyBorder="1"/>
    <xf numFmtId="0" fontId="12" fillId="0" borderId="1" xfId="1" applyFont="1" applyFill="1" applyBorder="1" applyAlignment="1">
      <alignment horizontal="center" vertical="center"/>
    </xf>
    <xf numFmtId="0" fontId="13" fillId="0" borderId="0" xfId="0" applyFont="1" applyFill="1"/>
    <xf numFmtId="0" fontId="13" fillId="0" borderId="8" xfId="0" applyFont="1" applyFill="1" applyBorder="1"/>
    <xf numFmtId="0" fontId="13" fillId="0" borderId="8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right" vertical="center"/>
    </xf>
    <xf numFmtId="0" fontId="13" fillId="0" borderId="8" xfId="0" applyFont="1" applyFill="1" applyBorder="1" applyAlignment="1">
      <alignment horizontal="left"/>
    </xf>
    <xf numFmtId="0" fontId="13" fillId="0" borderId="8" xfId="0" applyFont="1" applyFill="1" applyBorder="1" applyAlignment="1">
      <alignment horizontal="left" vertical="top"/>
    </xf>
    <xf numFmtId="0" fontId="13" fillId="0" borderId="8" xfId="0" applyFont="1" applyFill="1" applyBorder="1" applyAlignment="1">
      <alignment horizontal="left" vertical="top" wrapText="1"/>
    </xf>
    <xf numFmtId="0" fontId="13" fillId="0" borderId="8" xfId="0" applyFont="1" applyFill="1" applyBorder="1" applyAlignment="1">
      <alignment horizontal="left" vertical="center" wrapText="1"/>
    </xf>
    <xf numFmtId="0" fontId="13" fillId="0" borderId="0" xfId="0" applyFont="1" applyFill="1" applyBorder="1"/>
    <xf numFmtId="0" fontId="13" fillId="0" borderId="8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/>
    <xf numFmtId="0" fontId="12" fillId="0" borderId="0" xfId="1" applyFont="1"/>
    <xf numFmtId="0" fontId="12" fillId="0" borderId="0" xfId="1" applyFont="1" applyAlignment="1">
      <alignment horizontal="center" vertical="center"/>
    </xf>
    <xf numFmtId="0" fontId="13" fillId="0" borderId="8" xfId="0" applyFont="1" applyFill="1" applyBorder="1" applyAlignment="1">
      <alignment horizontal="left" vertical="center"/>
    </xf>
    <xf numFmtId="0" fontId="12" fillId="0" borderId="8" xfId="1" applyFont="1" applyFill="1" applyBorder="1"/>
    <xf numFmtId="0" fontId="10" fillId="0" borderId="1" xfId="1" applyFont="1" applyFill="1" applyBorder="1" applyAlignment="1">
      <alignment horizontal="left"/>
    </xf>
    <xf numFmtId="0" fontId="12" fillId="0" borderId="1" xfId="0" applyFont="1" applyFill="1" applyBorder="1" applyAlignment="1">
      <alignment horizontal="left" vertical="top"/>
    </xf>
    <xf numFmtId="0" fontId="13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0" fontId="12" fillId="0" borderId="8" xfId="1" applyFont="1" applyFill="1" applyBorder="1" applyAlignment="1">
      <alignment horizontal="left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right" vertical="center"/>
    </xf>
    <xf numFmtId="0" fontId="13" fillId="0" borderId="6" xfId="0" applyFont="1" applyFill="1" applyBorder="1" applyAlignment="1">
      <alignment horizontal="right"/>
    </xf>
    <xf numFmtId="14" fontId="13" fillId="0" borderId="8" xfId="0" applyNumberFormat="1" applyFont="1" applyFill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14" fontId="13" fillId="0" borderId="1" xfId="0" applyNumberFormat="1" applyFont="1" applyFill="1" applyBorder="1" applyAlignment="1">
      <alignment horizontal="center" vertical="center"/>
    </xf>
    <xf numFmtId="14" fontId="13" fillId="0" borderId="4" xfId="0" applyNumberFormat="1" applyFont="1" applyFill="1" applyBorder="1" applyAlignment="1">
      <alignment horizontal="center" vertical="center"/>
    </xf>
    <xf numFmtId="14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horizontal="left" wrapText="1"/>
    </xf>
    <xf numFmtId="0" fontId="12" fillId="0" borderId="1" xfId="1" applyFont="1" applyFill="1" applyBorder="1" applyAlignment="1">
      <alignment wrapText="1"/>
    </xf>
    <xf numFmtId="0" fontId="13" fillId="0" borderId="8" xfId="0" applyFont="1" applyFill="1" applyBorder="1" applyAlignment="1">
      <alignment horizontal="left" wrapText="1"/>
    </xf>
    <xf numFmtId="0" fontId="13" fillId="0" borderId="8" xfId="0" applyFont="1" applyFill="1" applyBorder="1" applyAlignment="1">
      <alignment wrapText="1"/>
    </xf>
    <xf numFmtId="0" fontId="12" fillId="0" borderId="0" xfId="1" applyFont="1" applyAlignment="1">
      <alignment wrapText="1"/>
    </xf>
    <xf numFmtId="0" fontId="13" fillId="0" borderId="8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left" wrapText="1"/>
    </xf>
    <xf numFmtId="14" fontId="10" fillId="0" borderId="1" xfId="1" applyNumberFormat="1" applyFont="1" applyFill="1" applyBorder="1" applyAlignment="1">
      <alignment horizontal="center" vertical="center"/>
    </xf>
    <xf numFmtId="14" fontId="10" fillId="0" borderId="1" xfId="1" applyNumberFormat="1" applyFont="1" applyFill="1" applyBorder="1" applyAlignment="1">
      <alignment horizontal="center" vertical="center" wrapText="1"/>
    </xf>
    <xf numFmtId="14" fontId="12" fillId="0" borderId="1" xfId="1" applyNumberFormat="1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1" fillId="0" borderId="0" xfId="1" applyBorder="1"/>
    <xf numFmtId="0" fontId="2" fillId="0" borderId="0" xfId="1" applyFont="1" applyBorder="1"/>
    <xf numFmtId="0" fontId="7" fillId="0" borderId="0" xfId="0" applyFont="1" applyBorder="1" applyAlignment="1">
      <alignment horizontal="center"/>
    </xf>
    <xf numFmtId="0" fontId="10" fillId="0" borderId="1" xfId="1" applyFont="1" applyBorder="1" applyAlignment="1">
      <alignment horizontal="left" vertical="center" wrapText="1"/>
    </xf>
    <xf numFmtId="0" fontId="10" fillId="0" borderId="1" xfId="1" applyFont="1" applyBorder="1" applyAlignment="1">
      <alignment horizontal="left"/>
    </xf>
    <xf numFmtId="0" fontId="0" fillId="0" borderId="1" xfId="0" applyFont="1" applyBorder="1" applyAlignment="1">
      <alignment horizontal="center" vertical="center" wrapText="1"/>
    </xf>
    <xf numFmtId="0" fontId="0" fillId="0" borderId="6" xfId="0" applyFont="1" applyBorder="1"/>
    <xf numFmtId="0" fontId="10" fillId="0" borderId="6" xfId="1" applyFont="1" applyBorder="1" applyAlignment="1">
      <alignment horizontal="left"/>
    </xf>
    <xf numFmtId="0" fontId="0" fillId="0" borderId="7" xfId="0" applyFont="1" applyBorder="1"/>
    <xf numFmtId="0" fontId="0" fillId="0" borderId="4" xfId="0" applyFont="1" applyBorder="1"/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14" fontId="12" fillId="0" borderId="1" xfId="0" applyNumberFormat="1" applyFont="1" applyBorder="1" applyAlignment="1">
      <alignment horizontal="center"/>
    </xf>
    <xf numFmtId="0" fontId="12" fillId="0" borderId="8" xfId="0" applyFont="1" applyBorder="1" applyAlignment="1">
      <alignment horizontal="left" vertical="top"/>
    </xf>
    <xf numFmtId="14" fontId="12" fillId="0" borderId="8" xfId="0" applyNumberFormat="1" applyFont="1" applyBorder="1" applyAlignment="1">
      <alignment horizontal="center" vertical="top"/>
    </xf>
    <xf numFmtId="0" fontId="12" fillId="0" borderId="8" xfId="0" applyFont="1" applyBorder="1" applyAlignment="1">
      <alignment horizontal="center"/>
    </xf>
    <xf numFmtId="0" fontId="12" fillId="0" borderId="8" xfId="0" applyFont="1" applyBorder="1" applyAlignment="1">
      <alignment horizontal="left"/>
    </xf>
    <xf numFmtId="0" fontId="12" fillId="0" borderId="8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5" xfId="0" applyFont="1" applyBorder="1" applyAlignment="1">
      <alignment wrapText="1"/>
    </xf>
    <xf numFmtId="0" fontId="0" fillId="0" borderId="13" xfId="0" applyFont="1" applyBorder="1"/>
    <xf numFmtId="166" fontId="10" fillId="0" borderId="1" xfId="1" applyNumberFormat="1" applyFont="1" applyBorder="1" applyAlignment="1">
      <alignment horizontal="center" vertical="center" wrapText="1"/>
    </xf>
    <xf numFmtId="14" fontId="12" fillId="0" borderId="8" xfId="0" applyNumberFormat="1" applyFont="1" applyBorder="1" applyAlignment="1">
      <alignment horizontal="center" vertical="center" wrapText="1"/>
    </xf>
    <xf numFmtId="14" fontId="12" fillId="0" borderId="8" xfId="0" applyNumberFormat="1" applyFont="1" applyBorder="1" applyAlignment="1">
      <alignment horizontal="center" vertical="center"/>
    </xf>
    <xf numFmtId="14" fontId="0" fillId="0" borderId="13" xfId="0" applyNumberFormat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/>
    </xf>
    <xf numFmtId="14" fontId="12" fillId="5" borderId="8" xfId="0" applyNumberFormat="1" applyFont="1" applyFill="1" applyBorder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0" fontId="13" fillId="0" borderId="0" xfId="0" applyFont="1"/>
    <xf numFmtId="0" fontId="13" fillId="0" borderId="8" xfId="0" applyFont="1" applyBorder="1"/>
    <xf numFmtId="0" fontId="13" fillId="0" borderId="8" xfId="0" applyFont="1" applyBorder="1" applyAlignment="1">
      <alignment wrapText="1"/>
    </xf>
    <xf numFmtId="0" fontId="13" fillId="0" borderId="8" xfId="0" applyFont="1" applyBorder="1" applyAlignment="1">
      <alignment horizontal="left"/>
    </xf>
    <xf numFmtId="14" fontId="13" fillId="0" borderId="8" xfId="0" applyNumberFormat="1" applyFont="1" applyBorder="1" applyAlignment="1">
      <alignment wrapText="1"/>
    </xf>
    <xf numFmtId="0" fontId="13" fillId="0" borderId="8" xfId="0" applyFont="1" applyBorder="1" applyAlignment="1">
      <alignment horizontal="left" vertical="center" wrapText="1"/>
    </xf>
    <xf numFmtId="14" fontId="13" fillId="0" borderId="8" xfId="0" applyNumberFormat="1" applyFont="1" applyBorder="1"/>
    <xf numFmtId="0" fontId="13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/>
    </xf>
    <xf numFmtId="14" fontId="13" fillId="0" borderId="8" xfId="0" applyNumberFormat="1" applyFont="1" applyBorder="1" applyAlignment="1">
      <alignment horizontal="center"/>
    </xf>
    <xf numFmtId="0" fontId="13" fillId="5" borderId="8" xfId="0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horizontal="center"/>
    </xf>
    <xf numFmtId="0" fontId="13" fillId="5" borderId="8" xfId="0" applyFont="1" applyFill="1" applyBorder="1" applyAlignment="1">
      <alignment horizontal="left"/>
    </xf>
    <xf numFmtId="0" fontId="13" fillId="5" borderId="8" xfId="0" applyFont="1" applyFill="1" applyBorder="1"/>
    <xf numFmtId="14" fontId="13" fillId="5" borderId="8" xfId="0" applyNumberFormat="1" applyFont="1" applyFill="1" applyBorder="1" applyAlignment="1">
      <alignment horizontal="center"/>
    </xf>
    <xf numFmtId="0" fontId="13" fillId="5" borderId="8" xfId="0" applyFont="1" applyFill="1" applyBorder="1" applyAlignment="1">
      <alignment horizontal="left" vertical="center" wrapText="1"/>
    </xf>
    <xf numFmtId="0" fontId="13" fillId="5" borderId="8" xfId="0" applyFont="1" applyFill="1" applyBorder="1" applyAlignment="1">
      <alignment horizontal="left" vertical="top" wrapText="1"/>
    </xf>
    <xf numFmtId="14" fontId="13" fillId="0" borderId="8" xfId="0" applyNumberFormat="1" applyFont="1" applyBorder="1" applyAlignment="1">
      <alignment horizontal="left" vertical="top"/>
    </xf>
    <xf numFmtId="0" fontId="13" fillId="0" borderId="8" xfId="0" applyFont="1" applyBorder="1" applyAlignment="1">
      <alignment horizontal="left" vertical="top"/>
    </xf>
    <xf numFmtId="0" fontId="13" fillId="5" borderId="8" xfId="0" applyFont="1" applyFill="1" applyBorder="1" applyAlignment="1">
      <alignment horizontal="left" vertical="top"/>
    </xf>
    <xf numFmtId="14" fontId="13" fillId="5" borderId="8" xfId="0" applyNumberFormat="1" applyFont="1" applyFill="1" applyBorder="1" applyAlignment="1">
      <alignment horizontal="left" vertical="top"/>
    </xf>
    <xf numFmtId="0" fontId="13" fillId="0" borderId="0" xfId="0" applyFont="1" applyBorder="1"/>
    <xf numFmtId="0" fontId="12" fillId="0" borderId="8" xfId="0" applyFont="1" applyBorder="1" applyAlignment="1">
      <alignment horizontal="left" vertical="center" wrapText="1"/>
    </xf>
    <xf numFmtId="0" fontId="12" fillId="0" borderId="4" xfId="1" applyFont="1" applyBorder="1" applyAlignment="1">
      <alignment vertical="center" wrapText="1"/>
    </xf>
    <xf numFmtId="0" fontId="12" fillId="0" borderId="10" xfId="1" applyFont="1" applyBorder="1" applyAlignment="1">
      <alignment vertical="center" wrapText="1"/>
    </xf>
    <xf numFmtId="0" fontId="12" fillId="0" borderId="14" xfId="1" applyFont="1" applyBorder="1" applyAlignment="1">
      <alignment vertical="center" wrapText="1"/>
    </xf>
    <xf numFmtId="0" fontId="12" fillId="0" borderId="6" xfId="1" applyFont="1" applyBorder="1" applyAlignment="1">
      <alignment vertical="center" wrapText="1"/>
    </xf>
    <xf numFmtId="0" fontId="12" fillId="0" borderId="13" xfId="1" applyFont="1" applyBorder="1" applyAlignment="1">
      <alignment vertical="center" wrapText="1"/>
    </xf>
    <xf numFmtId="0" fontId="13" fillId="5" borderId="1" xfId="0" applyFont="1" applyFill="1" applyBorder="1" applyAlignment="1">
      <alignment horizontal="left" vertical="top" wrapText="1"/>
    </xf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left"/>
    </xf>
    <xf numFmtId="49" fontId="13" fillId="0" borderId="1" xfId="0" applyNumberFormat="1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2" fillId="4" borderId="8" xfId="1" applyFont="1" applyFill="1" applyBorder="1" applyAlignment="1" applyProtection="1">
      <alignment horizontal="left" vertical="center"/>
      <protection locked="0"/>
    </xf>
    <xf numFmtId="0" fontId="13" fillId="0" borderId="1" xfId="0" applyFont="1" applyBorder="1" applyAlignment="1">
      <alignment horizontal="left" vertical="center" wrapText="1"/>
    </xf>
    <xf numFmtId="0" fontId="10" fillId="5" borderId="1" xfId="0" applyFont="1" applyFill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left" vertical="top"/>
    </xf>
    <xf numFmtId="14" fontId="13" fillId="0" borderId="1" xfId="0" applyNumberFormat="1" applyFont="1" applyBorder="1" applyAlignment="1">
      <alignment wrapText="1"/>
    </xf>
    <xf numFmtId="14" fontId="13" fillId="0" borderId="1" xfId="0" applyNumberFormat="1" applyFont="1" applyBorder="1"/>
    <xf numFmtId="14" fontId="13" fillId="5" borderId="1" xfId="0" applyNumberFormat="1" applyFont="1" applyFill="1" applyBorder="1" applyAlignment="1">
      <alignment horizontal="left" vertical="top"/>
    </xf>
    <xf numFmtId="14" fontId="13" fillId="6" borderId="1" xfId="0" applyNumberFormat="1" applyFont="1" applyFill="1" applyBorder="1" applyAlignment="1">
      <alignment vertical="center" wrapText="1"/>
    </xf>
    <xf numFmtId="14" fontId="13" fillId="0" borderId="1" xfId="0" applyNumberFormat="1" applyFont="1" applyBorder="1" applyAlignment="1">
      <alignment horizontal="center"/>
    </xf>
    <xf numFmtId="14" fontId="13" fillId="0" borderId="1" xfId="0" applyNumberFormat="1" applyFont="1" applyBorder="1" applyAlignment="1">
      <alignment horizontal="left" vertical="top"/>
    </xf>
    <xf numFmtId="14" fontId="12" fillId="0" borderId="1" xfId="0" applyNumberFormat="1" applyFont="1" applyBorder="1" applyAlignment="1">
      <alignment horizontal="center" vertical="top" wrapText="1"/>
    </xf>
    <xf numFmtId="14" fontId="10" fillId="0" borderId="4" xfId="0" applyNumberFormat="1" applyFont="1" applyBorder="1" applyAlignment="1">
      <alignment vertical="center" wrapText="1"/>
    </xf>
    <xf numFmtId="0" fontId="13" fillId="5" borderId="1" xfId="0" applyFont="1" applyFill="1" applyBorder="1" applyAlignment="1">
      <alignment horizontal="left" vertical="top"/>
    </xf>
    <xf numFmtId="0" fontId="13" fillId="0" borderId="1" xfId="0" applyFont="1" applyBorder="1" applyAlignment="1">
      <alignment horizontal="left" vertical="top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2" fillId="0" borderId="0" xfId="1" applyFont="1" applyBorder="1"/>
    <xf numFmtId="0" fontId="12" fillId="0" borderId="4" xfId="1" applyFont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left" vertical="center"/>
    </xf>
    <xf numFmtId="0" fontId="13" fillId="5" borderId="8" xfId="0" applyFont="1" applyFill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49" fontId="13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wrapText="1"/>
    </xf>
    <xf numFmtId="0" fontId="12" fillId="0" borderId="8" xfId="1" applyFont="1" applyFill="1" applyBorder="1" applyAlignment="1" applyProtection="1">
      <alignment horizontal="center"/>
      <protection locked="0"/>
    </xf>
    <xf numFmtId="0" fontId="9" fillId="0" borderId="8" xfId="1" applyFont="1" applyFill="1" applyBorder="1" applyAlignment="1" applyProtection="1">
      <alignment horizontal="center"/>
      <protection locked="0"/>
    </xf>
    <xf numFmtId="0" fontId="13" fillId="0" borderId="1" xfId="0" applyFont="1" applyBorder="1" applyAlignment="1">
      <alignment horizontal="center" wrapText="1"/>
    </xf>
    <xf numFmtId="49" fontId="13" fillId="0" borderId="1" xfId="0" applyNumberFormat="1" applyFont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0" fontId="13" fillId="0" borderId="8" xfId="0" applyFont="1" applyBorder="1" applyAlignment="1">
      <alignment horizontal="center" wrapText="1"/>
    </xf>
    <xf numFmtId="0" fontId="12" fillId="0" borderId="1" xfId="0" applyFont="1" applyBorder="1" applyAlignment="1">
      <alignment horizontal="left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wrapText="1"/>
    </xf>
    <xf numFmtId="0" fontId="13" fillId="0" borderId="8" xfId="0" applyFont="1" applyBorder="1" applyAlignment="1">
      <alignment horizontal="left" wrapText="1"/>
    </xf>
    <xf numFmtId="0" fontId="12" fillId="0" borderId="8" xfId="0" applyFont="1" applyBorder="1" applyAlignment="1">
      <alignment horizontal="left" wrapText="1"/>
    </xf>
    <xf numFmtId="0" fontId="12" fillId="0" borderId="8" xfId="1" applyFont="1" applyBorder="1" applyAlignment="1">
      <alignment wrapText="1"/>
    </xf>
    <xf numFmtId="0" fontId="13" fillId="5" borderId="8" xfId="0" applyFont="1" applyFill="1" applyBorder="1" applyAlignment="1">
      <alignment horizontal="left" wrapText="1"/>
    </xf>
    <xf numFmtId="0" fontId="13" fillId="0" borderId="8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3" fillId="5" borderId="1" xfId="0" applyFont="1" applyFill="1" applyBorder="1" applyAlignment="1">
      <alignment horizontal="left" vertical="center" wrapText="1"/>
    </xf>
    <xf numFmtId="0" fontId="12" fillId="0" borderId="8" xfId="1" applyFont="1" applyFill="1" applyBorder="1" applyAlignment="1">
      <alignment horizontal="left" vertical="center"/>
    </xf>
    <xf numFmtId="0" fontId="9" fillId="5" borderId="1" xfId="0" applyFont="1" applyFill="1" applyBorder="1" applyAlignment="1">
      <alignment horizontal="center" vertical="center"/>
    </xf>
    <xf numFmtId="0" fontId="12" fillId="0" borderId="4" xfId="1" applyFont="1" applyBorder="1" applyAlignment="1">
      <alignment horizontal="left" vertical="center" wrapText="1"/>
    </xf>
    <xf numFmtId="0" fontId="2" fillId="0" borderId="0" xfId="1" applyFont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9" fillId="5" borderId="1" xfId="0" applyFont="1" applyFill="1" applyBorder="1" applyAlignment="1">
      <alignment horizontal="left" vertical="center"/>
    </xf>
    <xf numFmtId="0" fontId="14" fillId="0" borderId="1" xfId="2" applyNumberFormat="1" applyFont="1" applyFill="1" applyBorder="1" applyAlignment="1" applyProtection="1">
      <alignment horizontal="left" vertical="center"/>
    </xf>
    <xf numFmtId="0" fontId="10" fillId="5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4" fillId="0" borderId="8" xfId="2" applyNumberFormat="1" applyFont="1" applyFill="1" applyBorder="1" applyAlignment="1" applyProtection="1">
      <alignment horizontal="left" vertical="center"/>
    </xf>
    <xf numFmtId="0" fontId="15" fillId="0" borderId="8" xfId="0" applyFont="1" applyBorder="1" applyAlignment="1">
      <alignment horizontal="left" vertical="center"/>
    </xf>
    <xf numFmtId="14" fontId="13" fillId="0" borderId="1" xfId="0" applyNumberFormat="1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 wrapText="1"/>
    </xf>
    <xf numFmtId="14" fontId="13" fillId="5" borderId="1" xfId="0" applyNumberFormat="1" applyFont="1" applyFill="1" applyBorder="1" applyAlignment="1">
      <alignment horizontal="center" vertical="center"/>
    </xf>
    <xf numFmtId="14" fontId="13" fillId="0" borderId="8" xfId="0" applyNumberFormat="1" applyFont="1" applyBorder="1" applyAlignment="1">
      <alignment horizontal="center" vertical="center"/>
    </xf>
    <xf numFmtId="14" fontId="13" fillId="0" borderId="8" xfId="0" applyNumberFormat="1" applyFont="1" applyBorder="1" applyAlignment="1">
      <alignment horizontal="center" vertical="center" wrapText="1"/>
    </xf>
    <xf numFmtId="14" fontId="13" fillId="5" borderId="1" xfId="0" applyNumberFormat="1" applyFont="1" applyFill="1" applyBorder="1" applyAlignment="1">
      <alignment horizontal="center" vertical="center" wrapText="1"/>
    </xf>
    <xf numFmtId="164" fontId="13" fillId="5" borderId="1" xfId="0" applyNumberFormat="1" applyFont="1" applyFill="1" applyBorder="1" applyAlignment="1">
      <alignment horizontal="center" vertical="center"/>
    </xf>
    <xf numFmtId="14" fontId="13" fillId="5" borderId="8" xfId="0" applyNumberFormat="1" applyFont="1" applyFill="1" applyBorder="1" applyAlignment="1">
      <alignment horizontal="center" vertical="center"/>
    </xf>
    <xf numFmtId="14" fontId="13" fillId="5" borderId="8" xfId="0" applyNumberFormat="1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center" vertical="center" wrapText="1"/>
    </xf>
    <xf numFmtId="165" fontId="10" fillId="0" borderId="8" xfId="6" applyFont="1" applyFill="1" applyBorder="1" applyAlignment="1">
      <alignment horizontal="left" vertical="center"/>
    </xf>
    <xf numFmtId="167" fontId="10" fillId="0" borderId="8" xfId="6" applyNumberFormat="1" applyFont="1" applyFill="1" applyBorder="1" applyAlignment="1">
      <alignment horizontal="center" vertical="center"/>
    </xf>
    <xf numFmtId="0" fontId="12" fillId="0" borderId="1" xfId="1" applyFont="1" applyBorder="1" applyAlignment="1">
      <alignment horizontal="left" vertical="center"/>
    </xf>
    <xf numFmtId="0" fontId="12" fillId="0" borderId="8" xfId="1" applyFont="1" applyBorder="1" applyAlignment="1">
      <alignment horizontal="left" vertical="center"/>
    </xf>
    <xf numFmtId="0" fontId="10" fillId="0" borderId="8" xfId="1" applyFont="1" applyFill="1" applyBorder="1" applyAlignment="1">
      <alignment horizontal="left" vertical="center"/>
    </xf>
    <xf numFmtId="0" fontId="9" fillId="5" borderId="8" xfId="0" applyFont="1" applyFill="1" applyBorder="1" applyAlignment="1">
      <alignment horizontal="left" vertical="center"/>
    </xf>
    <xf numFmtId="0" fontId="13" fillId="0" borderId="8" xfId="0" applyFont="1" applyFill="1" applyBorder="1" applyAlignment="1">
      <alignment vertical="top"/>
    </xf>
    <xf numFmtId="0" fontId="1" fillId="0" borderId="14" xfId="1" applyFont="1" applyBorder="1" applyAlignment="1">
      <alignment vertical="center" wrapText="1"/>
    </xf>
    <xf numFmtId="0" fontId="1" fillId="0" borderId="6" xfId="1" applyFont="1" applyBorder="1" applyAlignment="1">
      <alignment vertical="center" wrapText="1"/>
    </xf>
    <xf numFmtId="0" fontId="7" fillId="5" borderId="1" xfId="0" applyFont="1" applyFill="1" applyBorder="1" applyAlignment="1">
      <alignment horizontal="center"/>
    </xf>
    <xf numFmtId="14" fontId="0" fillId="5" borderId="1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5" borderId="1" xfId="0" applyNumberFormat="1" applyFont="1" applyFill="1" applyBorder="1" applyAlignment="1">
      <alignment horizontal="center" wrapText="1"/>
    </xf>
    <xf numFmtId="0" fontId="0" fillId="5" borderId="1" xfId="0" applyFont="1" applyFill="1" applyBorder="1" applyAlignment="1">
      <alignment horizontal="left"/>
    </xf>
    <xf numFmtId="0" fontId="10" fillId="5" borderId="1" xfId="1" applyFont="1" applyFill="1" applyBorder="1" applyAlignment="1">
      <alignment horizontal="left"/>
    </xf>
    <xf numFmtId="14" fontId="10" fillId="5" borderId="1" xfId="0" applyNumberFormat="1" applyFont="1" applyFill="1" applyBorder="1" applyAlignment="1">
      <alignment horizontal="center" wrapText="1"/>
    </xf>
    <xf numFmtId="166" fontId="10" fillId="5" borderId="1" xfId="1" applyNumberFormat="1" applyFont="1" applyFill="1" applyBorder="1" applyAlignment="1">
      <alignment horizontal="center"/>
    </xf>
    <xf numFmtId="0" fontId="0" fillId="0" borderId="1" xfId="0" applyNumberFormat="1" applyFont="1" applyBorder="1" applyAlignment="1">
      <alignment horizontal="center" wrapText="1"/>
    </xf>
    <xf numFmtId="14" fontId="12" fillId="0" borderId="1" xfId="0" applyNumberFormat="1" applyFont="1" applyBorder="1" applyAlignment="1">
      <alignment horizontal="center" wrapText="1"/>
    </xf>
    <xf numFmtId="14" fontId="0" fillId="5" borderId="8" xfId="0" applyNumberFormat="1" applyFont="1" applyFill="1" applyBorder="1" applyAlignment="1">
      <alignment horizontal="center" wrapText="1"/>
    </xf>
    <xf numFmtId="14" fontId="12" fillId="0" borderId="8" xfId="0" applyNumberFormat="1" applyFont="1" applyBorder="1" applyAlignment="1">
      <alignment horizontal="center" wrapText="1"/>
    </xf>
    <xf numFmtId="0" fontId="5" fillId="0" borderId="0" xfId="1" applyFont="1" applyAlignment="1">
      <alignment horizontal="left"/>
    </xf>
    <xf numFmtId="0" fontId="0" fillId="5" borderId="1" xfId="0" applyFont="1" applyFill="1" applyBorder="1" applyAlignment="1">
      <alignment horizontal="left" wrapText="1"/>
    </xf>
    <xf numFmtId="0" fontId="10" fillId="5" borderId="1" xfId="0" applyFont="1" applyFill="1" applyBorder="1" applyAlignment="1">
      <alignment horizontal="left" wrapText="1"/>
    </xf>
    <xf numFmtId="0" fontId="0" fillId="5" borderId="8" xfId="0" applyFont="1" applyFill="1" applyBorder="1" applyAlignment="1">
      <alignment horizontal="left" wrapText="1"/>
    </xf>
    <xf numFmtId="0" fontId="10" fillId="5" borderId="8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left" vertical="top" wrapText="1"/>
    </xf>
    <xf numFmtId="0" fontId="17" fillId="0" borderId="8" xfId="0" applyFont="1" applyFill="1" applyBorder="1" applyAlignment="1">
      <alignment horizontal="left" vertical="top" wrapText="1"/>
    </xf>
    <xf numFmtId="0" fontId="1" fillId="5" borderId="0" xfId="1" applyFill="1"/>
    <xf numFmtId="0" fontId="1" fillId="0" borderId="0" xfId="1" applyFont="1" applyBorder="1" applyAlignment="1">
      <alignment horizontal="center" vertical="center" wrapText="1"/>
    </xf>
    <xf numFmtId="0" fontId="2" fillId="5" borderId="0" xfId="1" applyFont="1" applyFill="1"/>
    <xf numFmtId="0" fontId="0" fillId="5" borderId="8" xfId="0" applyFont="1" applyFill="1" applyBorder="1" applyAlignment="1">
      <alignment horizontal="center" vertical="center" wrapText="1"/>
    </xf>
    <xf numFmtId="0" fontId="12" fillId="5" borderId="8" xfId="1" applyFont="1" applyFill="1" applyBorder="1"/>
    <xf numFmtId="0" fontId="13" fillId="5" borderId="8" xfId="0" applyFont="1" applyFill="1" applyBorder="1" applyAlignment="1">
      <alignment vertical="center"/>
    </xf>
    <xf numFmtId="0" fontId="13" fillId="5" borderId="1" xfId="0" applyFont="1" applyFill="1" applyBorder="1"/>
    <xf numFmtId="0" fontId="13" fillId="5" borderId="1" xfId="0" applyFont="1" applyFill="1" applyBorder="1" applyAlignment="1">
      <alignment horizontal="left"/>
    </xf>
    <xf numFmtId="0" fontId="12" fillId="5" borderId="1" xfId="1" applyFont="1" applyFill="1" applyBorder="1"/>
    <xf numFmtId="0" fontId="13" fillId="5" borderId="1" xfId="0" applyFont="1" applyFill="1" applyBorder="1" applyAlignment="1">
      <alignment horizontal="center" vertical="top"/>
    </xf>
    <xf numFmtId="0" fontId="12" fillId="5" borderId="1" xfId="1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left" vertical="center" wrapText="1"/>
    </xf>
    <xf numFmtId="0" fontId="2" fillId="5" borderId="13" xfId="1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12" fillId="5" borderId="8" xfId="1" applyFont="1" applyFill="1" applyBorder="1" applyAlignment="1">
      <alignment horizontal="center" vertical="center"/>
    </xf>
    <xf numFmtId="0" fontId="12" fillId="5" borderId="13" xfId="1" applyFont="1" applyFill="1" applyBorder="1" applyAlignment="1">
      <alignment horizontal="center" vertical="center" wrapText="1"/>
    </xf>
    <xf numFmtId="0" fontId="9" fillId="5" borderId="1" xfId="0" applyFont="1" applyFill="1" applyBorder="1"/>
    <xf numFmtId="0" fontId="13" fillId="5" borderId="1" xfId="0" applyFont="1" applyFill="1" applyBorder="1" applyAlignment="1">
      <alignment vertical="top"/>
    </xf>
    <xf numFmtId="0" fontId="13" fillId="5" borderId="8" xfId="0" applyFont="1" applyFill="1" applyBorder="1" applyAlignment="1">
      <alignment vertical="top"/>
    </xf>
    <xf numFmtId="0" fontId="12" fillId="5" borderId="8" xfId="1" applyFont="1" applyFill="1" applyBorder="1" applyAlignment="1">
      <alignment horizontal="left"/>
    </xf>
    <xf numFmtId="0" fontId="1" fillId="5" borderId="13" xfId="1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wrapText="1"/>
    </xf>
    <xf numFmtId="0" fontId="2" fillId="0" borderId="0" xfId="1" applyFont="1" applyBorder="1" applyAlignment="1">
      <alignment horizontal="center" vertical="center"/>
    </xf>
    <xf numFmtId="0" fontId="19" fillId="0" borderId="8" xfId="0" applyFont="1" applyBorder="1" applyAlignment="1">
      <alignment vertical="top"/>
    </xf>
    <xf numFmtId="0" fontId="18" fillId="5" borderId="8" xfId="0" applyFont="1" applyFill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left" vertical="center" wrapText="1"/>
    </xf>
    <xf numFmtId="0" fontId="13" fillId="5" borderId="9" xfId="0" applyFont="1" applyFill="1" applyBorder="1" applyAlignment="1">
      <alignment horizontal="left" vertical="center"/>
    </xf>
    <xf numFmtId="0" fontId="13" fillId="5" borderId="9" xfId="0" applyFont="1" applyFill="1" applyBorder="1" applyAlignment="1">
      <alignment horizontal="center" vertical="center" wrapText="1"/>
    </xf>
    <xf numFmtId="0" fontId="13" fillId="5" borderId="13" xfId="0" applyFont="1" applyFill="1" applyBorder="1" applyAlignment="1">
      <alignment horizontal="center" vertical="center"/>
    </xf>
    <xf numFmtId="0" fontId="12" fillId="0" borderId="8" xfId="1" applyFont="1" applyBorder="1" applyAlignment="1">
      <alignment vertical="center" wrapText="1"/>
    </xf>
    <xf numFmtId="0" fontId="12" fillId="0" borderId="8" xfId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center" wrapText="1"/>
    </xf>
    <xf numFmtId="0" fontId="12" fillId="0" borderId="6" xfId="1" applyFont="1" applyBorder="1" applyAlignment="1">
      <alignment horizontal="center" vertical="center"/>
    </xf>
    <xf numFmtId="0" fontId="12" fillId="0" borderId="9" xfId="1" applyFont="1" applyBorder="1" applyAlignment="1">
      <alignment vertical="center" wrapText="1"/>
    </xf>
    <xf numFmtId="0" fontId="7" fillId="5" borderId="8" xfId="0" applyFont="1" applyFill="1" applyBorder="1" applyAlignment="1">
      <alignment horizontal="left" vertical="center" wrapText="1"/>
    </xf>
    <xf numFmtId="0" fontId="20" fillId="5" borderId="8" xfId="0" applyFont="1" applyFill="1" applyBorder="1" applyAlignment="1">
      <alignment horizontal="left" vertical="center" wrapText="1"/>
    </xf>
    <xf numFmtId="0" fontId="13" fillId="5" borderId="13" xfId="0" applyFont="1" applyFill="1" applyBorder="1"/>
    <xf numFmtId="0" fontId="2" fillId="5" borderId="8" xfId="1" applyFont="1" applyFill="1" applyBorder="1"/>
    <xf numFmtId="0" fontId="1" fillId="0" borderId="13" xfId="1" applyFont="1" applyBorder="1" applyAlignment="1">
      <alignment horizontal="center" vertical="center" wrapText="1"/>
    </xf>
    <xf numFmtId="0" fontId="12" fillId="0" borderId="7" xfId="1" applyFont="1" applyBorder="1" applyAlignment="1">
      <alignment horizontal="left" vertical="center" wrapText="1"/>
    </xf>
    <xf numFmtId="0" fontId="13" fillId="5" borderId="13" xfId="0" applyFont="1" applyFill="1" applyBorder="1" applyAlignment="1">
      <alignment horizontal="center" vertical="center" wrapText="1"/>
    </xf>
    <xf numFmtId="0" fontId="12" fillId="5" borderId="8" xfId="1" applyFont="1" applyFill="1" applyBorder="1" applyAlignment="1">
      <alignment horizontal="center" vertical="center" wrapText="1"/>
    </xf>
    <xf numFmtId="0" fontId="1" fillId="5" borderId="1" xfId="1" applyFill="1" applyBorder="1"/>
    <xf numFmtId="14" fontId="9" fillId="5" borderId="13" xfId="0" applyNumberFormat="1" applyFont="1" applyFill="1" applyBorder="1" applyAlignment="1">
      <alignment horizontal="center" vertical="center"/>
    </xf>
    <xf numFmtId="0" fontId="12" fillId="0" borderId="18" xfId="1" applyFont="1" applyBorder="1" applyAlignment="1">
      <alignment vertical="center" wrapText="1"/>
    </xf>
    <xf numFmtId="0" fontId="12" fillId="5" borderId="0" xfId="1" applyFont="1" applyFill="1" applyBorder="1"/>
    <xf numFmtId="0" fontId="1" fillId="5" borderId="0" xfId="1" applyFill="1" applyBorder="1"/>
    <xf numFmtId="0" fontId="21" fillId="0" borderId="8" xfId="0" applyFont="1" applyFill="1" applyBorder="1" applyAlignment="1">
      <alignment horizontal="left"/>
    </xf>
    <xf numFmtId="0" fontId="18" fillId="0" borderId="8" xfId="0" applyFont="1" applyBorder="1" applyAlignment="1">
      <alignment horizontal="left" vertical="center"/>
    </xf>
    <xf numFmtId="0" fontId="1" fillId="5" borderId="0" xfId="1" applyFill="1" applyAlignment="1">
      <alignment horizontal="center" vertical="center" wrapText="1"/>
    </xf>
    <xf numFmtId="0" fontId="22" fillId="0" borderId="8" xfId="0" applyFont="1" applyBorder="1" applyAlignment="1">
      <alignment vertical="center"/>
    </xf>
    <xf numFmtId="0" fontId="18" fillId="0" borderId="8" xfId="0" applyFont="1" applyFill="1" applyBorder="1" applyAlignment="1">
      <alignment horizontal="left"/>
    </xf>
    <xf numFmtId="49" fontId="18" fillId="0" borderId="8" xfId="0" applyNumberFormat="1" applyFont="1" applyFill="1" applyBorder="1" applyAlignment="1">
      <alignment horizontal="left" vertical="center"/>
    </xf>
    <xf numFmtId="0" fontId="1" fillId="0" borderId="8" xfId="1" applyFont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top"/>
    </xf>
    <xf numFmtId="0" fontId="1" fillId="0" borderId="1" xfId="1" applyBorder="1" applyAlignment="1">
      <alignment horizontal="center" vertical="top"/>
    </xf>
    <xf numFmtId="0" fontId="1" fillId="0" borderId="0" xfId="1" applyAlignment="1">
      <alignment vertical="top"/>
    </xf>
    <xf numFmtId="0" fontId="1" fillId="5" borderId="0" xfId="1" applyFill="1" applyAlignment="1">
      <alignment vertical="top"/>
    </xf>
    <xf numFmtId="0" fontId="1" fillId="2" borderId="0" xfId="1" applyFill="1" applyAlignment="1">
      <alignment vertical="top"/>
    </xf>
    <xf numFmtId="0" fontId="18" fillId="0" borderId="8" xfId="0" applyFont="1" applyFill="1" applyBorder="1" applyAlignment="1">
      <alignment horizontal="left" vertical="top"/>
    </xf>
    <xf numFmtId="0" fontId="18" fillId="0" borderId="8" xfId="0" applyFont="1" applyBorder="1" applyAlignment="1">
      <alignment vertical="top" wrapText="1"/>
    </xf>
    <xf numFmtId="0" fontId="18" fillId="0" borderId="8" xfId="0" applyFont="1" applyBorder="1" applyAlignment="1">
      <alignment horizontal="left" vertical="top"/>
    </xf>
    <xf numFmtId="0" fontId="1" fillId="0" borderId="6" xfId="1" applyBorder="1" applyAlignment="1">
      <alignment horizontal="center" vertical="top"/>
    </xf>
    <xf numFmtId="0" fontId="1" fillId="0" borderId="6" xfId="1" applyBorder="1" applyAlignment="1">
      <alignment horizontal="center" vertical="center"/>
    </xf>
    <xf numFmtId="0" fontId="1" fillId="0" borderId="8" xfId="1" applyFont="1" applyBorder="1" applyAlignment="1">
      <alignment horizontal="center" vertical="top" wrapText="1"/>
    </xf>
    <xf numFmtId="0" fontId="1" fillId="5" borderId="8" xfId="1" applyFont="1" applyFill="1" applyBorder="1" applyAlignment="1">
      <alignment horizontal="center" vertical="top" wrapText="1"/>
    </xf>
    <xf numFmtId="14" fontId="18" fillId="0" borderId="8" xfId="0" applyNumberFormat="1" applyFont="1" applyBorder="1" applyAlignment="1">
      <alignment horizontal="center" vertical="top" wrapText="1"/>
    </xf>
    <xf numFmtId="0" fontId="0" fillId="5" borderId="4" xfId="0" applyFont="1" applyFill="1" applyBorder="1" applyAlignment="1">
      <alignment horizontal="center"/>
    </xf>
    <xf numFmtId="0" fontId="1" fillId="0" borderId="6" xfId="1" applyBorder="1"/>
    <xf numFmtId="49" fontId="21" fillId="0" borderId="8" xfId="0" applyNumberFormat="1" applyFont="1" applyFill="1" applyBorder="1" applyAlignment="1">
      <alignment horizontal="left"/>
    </xf>
    <xf numFmtId="0" fontId="13" fillId="5" borderId="19" xfId="0" applyFont="1" applyFill="1" applyBorder="1" applyAlignment="1">
      <alignment horizontal="left" vertical="center" wrapText="1"/>
    </xf>
    <xf numFmtId="14" fontId="13" fillId="0" borderId="4" xfId="0" applyNumberFormat="1" applyFont="1" applyBorder="1" applyAlignment="1">
      <alignment horizontal="center" vertical="center"/>
    </xf>
    <xf numFmtId="0" fontId="13" fillId="5" borderId="10" xfId="0" applyFont="1" applyFill="1" applyBorder="1" applyAlignment="1">
      <alignment horizontal="left" vertical="center" wrapText="1"/>
    </xf>
    <xf numFmtId="0" fontId="2" fillId="5" borderId="0" xfId="1" applyFont="1" applyFill="1" applyBorder="1"/>
    <xf numFmtId="0" fontId="18" fillId="0" borderId="9" xfId="0" applyFont="1" applyBorder="1" applyAlignment="1">
      <alignment horizontal="left" vertical="center"/>
    </xf>
    <xf numFmtId="0" fontId="2" fillId="0" borderId="0" xfId="1" applyFont="1" applyAlignment="1">
      <alignment vertical="top"/>
    </xf>
    <xf numFmtId="0" fontId="2" fillId="2" borderId="0" xfId="1" applyFont="1" applyFill="1" applyAlignment="1">
      <alignment vertical="top"/>
    </xf>
    <xf numFmtId="49" fontId="13" fillId="0" borderId="4" xfId="0" applyNumberFormat="1" applyFont="1" applyBorder="1" applyAlignment="1">
      <alignment horizontal="left" vertical="center"/>
    </xf>
    <xf numFmtId="14" fontId="18" fillId="0" borderId="8" xfId="0" applyNumberFormat="1" applyFont="1" applyBorder="1" applyAlignment="1">
      <alignment horizontal="right" vertical="top"/>
    </xf>
    <xf numFmtId="0" fontId="18" fillId="0" borderId="8" xfId="0" applyFont="1" applyFill="1" applyBorder="1" applyAlignment="1">
      <alignment horizontal="center" vertical="top"/>
    </xf>
    <xf numFmtId="0" fontId="13" fillId="5" borderId="11" xfId="0" applyFont="1" applyFill="1" applyBorder="1" applyAlignment="1">
      <alignment horizontal="left" vertical="top"/>
    </xf>
    <xf numFmtId="0" fontId="12" fillId="0" borderId="8" xfId="1" applyFont="1" applyBorder="1" applyAlignment="1">
      <alignment vertical="top" wrapText="1"/>
    </xf>
    <xf numFmtId="0" fontId="0" fillId="5" borderId="8" xfId="0" applyFont="1" applyFill="1" applyBorder="1" applyAlignment="1">
      <alignment horizontal="center" vertical="top" wrapText="1"/>
    </xf>
    <xf numFmtId="0" fontId="12" fillId="0" borderId="8" xfId="1" applyFont="1" applyBorder="1" applyAlignment="1">
      <alignment horizontal="center" vertical="top"/>
    </xf>
    <xf numFmtId="0" fontId="12" fillId="0" borderId="0" xfId="1" applyFont="1" applyBorder="1" applyAlignment="1">
      <alignment horizontal="center" vertical="top"/>
    </xf>
    <xf numFmtId="0" fontId="2" fillId="0" borderId="0" xfId="1" applyFont="1" applyBorder="1" applyAlignment="1">
      <alignment horizontal="center" vertical="top"/>
    </xf>
    <xf numFmtId="0" fontId="12" fillId="0" borderId="8" xfId="1" applyFont="1" applyBorder="1" applyAlignment="1">
      <alignment horizontal="center" vertical="top" wrapText="1"/>
    </xf>
    <xf numFmtId="0" fontId="12" fillId="0" borderId="0" xfId="1" applyFont="1" applyBorder="1" applyAlignment="1">
      <alignment horizontal="center" vertical="top" wrapText="1"/>
    </xf>
    <xf numFmtId="0" fontId="13" fillId="5" borderId="8" xfId="0" applyFont="1" applyFill="1" applyBorder="1" applyAlignment="1">
      <alignment horizontal="center" vertical="top" wrapText="1"/>
    </xf>
    <xf numFmtId="0" fontId="12" fillId="0" borderId="0" xfId="1" applyFont="1" applyBorder="1" applyAlignment="1">
      <alignment vertical="top" wrapText="1"/>
    </xf>
    <xf numFmtId="0" fontId="2" fillId="0" borderId="0" xfId="1" applyFont="1" applyBorder="1" applyAlignment="1">
      <alignment horizontal="center" vertical="top" wrapText="1"/>
    </xf>
    <xf numFmtId="0" fontId="2" fillId="0" borderId="0" xfId="1" applyFont="1" applyAlignment="1">
      <alignment horizontal="center" vertical="top" wrapText="1"/>
    </xf>
    <xf numFmtId="0" fontId="21" fillId="0" borderId="8" xfId="0" applyFont="1" applyFill="1" applyBorder="1" applyAlignment="1">
      <alignment horizontal="left" vertical="top"/>
    </xf>
    <xf numFmtId="0" fontId="3" fillId="0" borderId="1" xfId="1" applyFont="1" applyBorder="1" applyAlignment="1">
      <alignment horizontal="justify" vertical="center" wrapText="1"/>
    </xf>
    <xf numFmtId="0" fontId="1" fillId="0" borderId="2" xfId="1" applyFont="1" applyBorder="1" applyAlignment="1">
      <alignment vertical="center"/>
    </xf>
    <xf numFmtId="0" fontId="6" fillId="0" borderId="3" xfId="1" applyFont="1" applyBorder="1" applyAlignment="1">
      <alignment horizontal="center" vertical="top"/>
    </xf>
    <xf numFmtId="0" fontId="1" fillId="0" borderId="2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2" xfId="1" applyFont="1" applyBorder="1" applyAlignment="1">
      <alignment vertical="center"/>
    </xf>
    <xf numFmtId="0" fontId="2" fillId="0" borderId="3" xfId="1" applyFont="1" applyBorder="1" applyAlignment="1">
      <alignment horizontal="center" vertical="top"/>
    </xf>
    <xf numFmtId="0" fontId="2" fillId="0" borderId="2" xfId="1" applyFont="1" applyBorder="1" applyAlignment="1">
      <alignment horizontal="center" vertical="center"/>
    </xf>
    <xf numFmtId="0" fontId="1" fillId="0" borderId="12" xfId="1" applyBorder="1" applyAlignment="1">
      <alignment horizontal="center" vertical="center" wrapText="1"/>
    </xf>
    <xf numFmtId="0" fontId="1" fillId="0" borderId="9" xfId="1" applyBorder="1" applyAlignment="1">
      <alignment horizontal="center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13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/>
    </xf>
    <xf numFmtId="0" fontId="1" fillId="0" borderId="2" xfId="1" applyFont="1" applyBorder="1" applyAlignment="1">
      <alignment horizontal="left" vertical="center"/>
    </xf>
    <xf numFmtId="0" fontId="1" fillId="0" borderId="16" xfId="1" applyFont="1" applyBorder="1" applyAlignment="1">
      <alignment horizontal="center" vertical="center" wrapText="1"/>
    </xf>
    <xf numFmtId="0" fontId="1" fillId="0" borderId="21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1" fillId="0" borderId="22" xfId="1" applyFont="1" applyBorder="1" applyAlignment="1">
      <alignment horizontal="center" vertical="center" wrapText="1"/>
    </xf>
    <xf numFmtId="0" fontId="1" fillId="0" borderId="10" xfId="1" applyFont="1" applyBorder="1" applyAlignment="1">
      <alignment horizontal="center" vertical="center" wrapText="1"/>
    </xf>
    <xf numFmtId="0" fontId="1" fillId="0" borderId="14" xfId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24" fillId="0" borderId="8" xfId="1" applyFont="1" applyFill="1" applyBorder="1" applyAlignment="1" applyProtection="1">
      <alignment horizontal="left" vertical="center"/>
      <protection locked="0"/>
    </xf>
    <xf numFmtId="0" fontId="24" fillId="0" borderId="8" xfId="1" applyFont="1" applyFill="1" applyBorder="1" applyAlignment="1" applyProtection="1">
      <alignment horizontal="center" vertical="center"/>
      <protection locked="0"/>
    </xf>
    <xf numFmtId="0" fontId="24" fillId="0" borderId="8" xfId="1" applyFont="1" applyFill="1" applyBorder="1" applyAlignment="1" applyProtection="1">
      <alignment vertical="center"/>
      <protection locked="0"/>
    </xf>
    <xf numFmtId="0" fontId="25" fillId="0" borderId="8" xfId="1" applyFont="1" applyFill="1" applyBorder="1" applyAlignment="1">
      <alignment horizontal="left"/>
    </xf>
    <xf numFmtId="0" fontId="23" fillId="0" borderId="8" xfId="1" applyFont="1" applyFill="1" applyBorder="1" applyAlignment="1">
      <alignment horizontal="center" vertical="center"/>
    </xf>
    <xf numFmtId="0" fontId="24" fillId="0" borderId="8" xfId="1" applyFont="1" applyFill="1" applyBorder="1" applyAlignment="1">
      <alignment horizontal="center" vertical="center" wrapText="1"/>
    </xf>
    <xf numFmtId="0" fontId="24" fillId="0" borderId="8" xfId="1" applyFont="1" applyFill="1" applyBorder="1" applyAlignment="1">
      <alignment vertical="center" wrapText="1"/>
    </xf>
    <xf numFmtId="0" fontId="24" fillId="0" borderId="1" xfId="1" applyFont="1" applyFill="1" applyBorder="1" applyAlignment="1" applyProtection="1">
      <alignment horizontal="left" vertical="center"/>
      <protection locked="0"/>
    </xf>
    <xf numFmtId="0" fontId="24" fillId="0" borderId="1" xfId="1" applyFont="1" applyFill="1" applyBorder="1" applyAlignment="1" applyProtection="1">
      <alignment vertical="center"/>
      <protection locked="0"/>
    </xf>
    <xf numFmtId="0" fontId="25" fillId="0" borderId="1" xfId="1" applyFont="1" applyFill="1" applyBorder="1" applyAlignment="1">
      <alignment horizontal="left"/>
    </xf>
    <xf numFmtId="0" fontId="23" fillId="0" borderId="1" xfId="1" applyFont="1" applyFill="1" applyBorder="1" applyAlignment="1">
      <alignment horizontal="center" vertical="center"/>
    </xf>
    <xf numFmtId="0" fontId="24" fillId="0" borderId="1" xfId="1" applyFont="1" applyFill="1" applyBorder="1" applyAlignment="1">
      <alignment horizontal="left"/>
    </xf>
    <xf numFmtId="0" fontId="24" fillId="0" borderId="1" xfId="1" applyFont="1" applyFill="1" applyBorder="1" applyAlignment="1">
      <alignment horizontal="center" vertical="center"/>
    </xf>
    <xf numFmtId="0" fontId="23" fillId="0" borderId="1" xfId="1" applyFont="1" applyFill="1" applyBorder="1" applyAlignment="1">
      <alignment vertical="center"/>
    </xf>
    <xf numFmtId="0" fontId="23" fillId="0" borderId="1" xfId="1" applyFont="1" applyFill="1" applyBorder="1"/>
    <xf numFmtId="0" fontId="0" fillId="5" borderId="0" xfId="0" applyFont="1" applyFill="1" applyBorder="1" applyAlignment="1">
      <alignment horizontal="center"/>
    </xf>
    <xf numFmtId="0" fontId="24" fillId="0" borderId="9" xfId="1" applyFont="1" applyFill="1" applyBorder="1" applyAlignment="1" applyProtection="1">
      <alignment horizontal="left" vertical="center"/>
      <protection locked="0"/>
    </xf>
    <xf numFmtId="0" fontId="10" fillId="5" borderId="1" xfId="1" applyFont="1" applyFill="1" applyBorder="1" applyAlignment="1">
      <alignment horizontal="left" wrapText="1"/>
    </xf>
    <xf numFmtId="14" fontId="0" fillId="0" borderId="1" xfId="0" applyNumberFormat="1" applyFont="1" applyBorder="1" applyAlignment="1">
      <alignment horizontal="center" wrapText="1"/>
    </xf>
    <xf numFmtId="166" fontId="10" fillId="5" borderId="1" xfId="1" applyNumberFormat="1" applyFont="1" applyFill="1" applyBorder="1" applyAlignment="1">
      <alignment horizontal="center" wrapText="1"/>
    </xf>
    <xf numFmtId="0" fontId="1" fillId="0" borderId="8" xfId="1" applyBorder="1"/>
    <xf numFmtId="0" fontId="1" fillId="0" borderId="12" xfId="1" applyBorder="1" applyAlignment="1">
      <alignment horizontal="right" vertical="center"/>
    </xf>
    <xf numFmtId="0" fontId="1" fillId="0" borderId="20" xfId="1" applyBorder="1" applyAlignment="1">
      <alignment horizontal="right" vertical="center"/>
    </xf>
    <xf numFmtId="0" fontId="1" fillId="0" borderId="8" xfId="1" applyBorder="1" applyAlignment="1">
      <alignment horizontal="right" vertical="center"/>
    </xf>
    <xf numFmtId="0" fontId="1" fillId="0" borderId="9" xfId="1" applyBorder="1" applyAlignment="1">
      <alignment horizontal="right" vertical="center"/>
    </xf>
    <xf numFmtId="0" fontId="0" fillId="0" borderId="8" xfId="0" applyFont="1" applyBorder="1" applyAlignment="1">
      <alignment horizontal="right" vertical="center"/>
    </xf>
    <xf numFmtId="0" fontId="1" fillId="0" borderId="0" xfId="1" applyAlignment="1">
      <alignment horizontal="right" vertical="center"/>
    </xf>
    <xf numFmtId="0" fontId="0" fillId="5" borderId="8" xfId="0" applyFont="1" applyFill="1" applyBorder="1" applyAlignment="1">
      <alignment horizontal="right" vertical="center"/>
    </xf>
    <xf numFmtId="0" fontId="0" fillId="0" borderId="8" xfId="0" applyFont="1" applyFill="1" applyBorder="1" applyAlignment="1">
      <alignment horizontal="right" vertical="center"/>
    </xf>
    <xf numFmtId="0" fontId="23" fillId="0" borderId="8" xfId="1" applyFont="1" applyFill="1" applyBorder="1" applyAlignment="1">
      <alignment horizontal="right" vertical="center"/>
    </xf>
    <xf numFmtId="0" fontId="0" fillId="0" borderId="1" xfId="0" applyFont="1" applyBorder="1" applyAlignment="1">
      <alignment horizontal="left" vertical="center" wrapText="1"/>
    </xf>
    <xf numFmtId="0" fontId="1" fillId="0" borderId="0" xfId="1" applyBorder="1" applyAlignment="1">
      <alignment vertical="center"/>
    </xf>
    <xf numFmtId="0" fontId="1" fillId="0" borderId="0" xfId="1" applyAlignment="1">
      <alignment vertical="center"/>
    </xf>
    <xf numFmtId="0" fontId="1" fillId="5" borderId="0" xfId="1" applyFill="1" applyAlignment="1">
      <alignment vertical="center"/>
    </xf>
    <xf numFmtId="14" fontId="0" fillId="0" borderId="8" xfId="0" applyNumberFormat="1" applyFont="1" applyBorder="1" applyAlignment="1">
      <alignment horizontal="left" vertical="center"/>
    </xf>
    <xf numFmtId="0" fontId="0" fillId="5" borderId="8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1" fillId="0" borderId="0" xfId="1" applyBorder="1" applyAlignment="1">
      <alignment horizontal="left" vertical="center"/>
    </xf>
    <xf numFmtId="0" fontId="1" fillId="0" borderId="0" xfId="1" applyAlignment="1">
      <alignment horizontal="left" vertical="center"/>
    </xf>
    <xf numFmtId="0" fontId="1" fillId="5" borderId="0" xfId="1" applyFill="1" applyAlignment="1">
      <alignment horizontal="left" vertical="center"/>
    </xf>
    <xf numFmtId="0" fontId="0" fillId="0" borderId="8" xfId="0" applyFont="1" applyBorder="1" applyAlignment="1">
      <alignment vertical="center" wrapText="1"/>
    </xf>
  </cellXfs>
  <cellStyles count="7">
    <cellStyle name="Excel Built-in Normal" xfId="1"/>
    <cellStyle name="Excel_BuiltIn_Вывод" xfId="2"/>
    <cellStyle name="Обычный" xfId="0" builtinId="0"/>
    <cellStyle name="Обычный 11" xfId="3"/>
    <cellStyle name="Обычный 12" xfId="4"/>
    <cellStyle name="Обычный 2" xfId="5"/>
    <cellStyle name="Обычный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0"/>
  <sheetViews>
    <sheetView workbookViewId="0">
      <selection activeCell="AH13" sqref="AH13"/>
    </sheetView>
  </sheetViews>
  <sheetFormatPr defaultColWidth="8.7109375" defaultRowHeight="15" x14ac:dyDescent="0.25"/>
  <cols>
    <col min="1" max="1" width="8.7109375" style="1"/>
    <col min="2" max="2" width="5.85546875" style="1" customWidth="1"/>
    <col min="3" max="3" width="16.7109375" style="1" customWidth="1"/>
    <col min="4" max="4" width="16.28515625" style="1" customWidth="1"/>
    <col min="5" max="5" width="17.140625" style="1" customWidth="1"/>
    <col min="6" max="6" width="13.140625" style="12" hidden="1" customWidth="1"/>
    <col min="7" max="7" width="10.85546875" style="12" customWidth="1"/>
    <col min="8" max="8" width="12.42578125" style="12" customWidth="1"/>
    <col min="9" max="9" width="27" style="81" customWidth="1"/>
    <col min="10" max="10" width="13.5703125" style="1" customWidth="1"/>
    <col min="11" max="11" width="11.7109375" style="12" customWidth="1"/>
    <col min="12" max="12" width="4.5703125" style="1" hidden="1" customWidth="1"/>
    <col min="13" max="32" width="4.42578125" style="1" hidden="1" customWidth="1"/>
    <col min="33" max="16384" width="8.7109375" style="1"/>
  </cols>
  <sheetData>
    <row r="1" spans="1:32" x14ac:dyDescent="0.25">
      <c r="P1" s="1" t="s">
        <v>0</v>
      </c>
    </row>
    <row r="2" spans="1:32" ht="12.75" customHeight="1" x14ac:dyDescent="0.4">
      <c r="C2" s="13" t="s">
        <v>1</v>
      </c>
      <c r="L2" s="413" t="s">
        <v>2</v>
      </c>
      <c r="M2" s="413"/>
      <c r="N2" s="413"/>
      <c r="O2" s="413"/>
      <c r="P2" s="413"/>
      <c r="Q2" s="413"/>
      <c r="R2" s="413"/>
      <c r="S2" s="413"/>
      <c r="T2" s="413"/>
      <c r="U2" s="413"/>
      <c r="V2" s="413"/>
      <c r="W2" s="413"/>
      <c r="X2" s="413"/>
      <c r="Y2" s="413"/>
      <c r="Z2" s="413"/>
      <c r="AA2" s="413"/>
      <c r="AB2" s="413"/>
      <c r="AC2" s="413"/>
      <c r="AD2" s="413"/>
      <c r="AE2" s="413"/>
      <c r="AF2" s="14"/>
    </row>
    <row r="3" spans="1:32" ht="15.75" thickBot="1" x14ac:dyDescent="0.3">
      <c r="L3" s="413"/>
      <c r="M3" s="413"/>
      <c r="N3" s="413"/>
      <c r="O3" s="413"/>
      <c r="P3" s="413"/>
      <c r="Q3" s="413"/>
      <c r="R3" s="413"/>
      <c r="S3" s="413"/>
      <c r="T3" s="413"/>
      <c r="U3" s="413"/>
      <c r="V3" s="413"/>
      <c r="W3" s="413"/>
      <c r="X3" s="413"/>
      <c r="Y3" s="413"/>
      <c r="Z3" s="413"/>
      <c r="AA3" s="413"/>
      <c r="AB3" s="413"/>
      <c r="AC3" s="413"/>
      <c r="AD3" s="413"/>
      <c r="AE3" s="413"/>
      <c r="AF3" s="14"/>
    </row>
    <row r="4" spans="1:32" ht="27.75" customHeight="1" thickBot="1" x14ac:dyDescent="0.3">
      <c r="B4" s="15" t="s">
        <v>3</v>
      </c>
      <c r="C4" s="414" t="s">
        <v>556</v>
      </c>
      <c r="D4" s="414"/>
      <c r="E4" s="414"/>
      <c r="F4" s="414"/>
      <c r="G4" s="414"/>
      <c r="H4" s="414"/>
      <c r="I4" s="414"/>
      <c r="J4" s="414"/>
      <c r="L4" s="413"/>
      <c r="M4" s="413"/>
      <c r="N4" s="413"/>
      <c r="O4" s="413"/>
      <c r="P4" s="413"/>
      <c r="Q4" s="413"/>
      <c r="R4" s="413"/>
      <c r="S4" s="413"/>
      <c r="T4" s="413"/>
      <c r="U4" s="413"/>
      <c r="V4" s="413"/>
      <c r="W4" s="413"/>
      <c r="X4" s="413"/>
      <c r="Y4" s="413"/>
      <c r="Z4" s="413"/>
      <c r="AA4" s="413"/>
      <c r="AB4" s="413"/>
      <c r="AC4" s="413"/>
      <c r="AD4" s="413"/>
      <c r="AE4" s="413"/>
      <c r="AF4" s="14"/>
    </row>
    <row r="5" spans="1:32" ht="15.75" thickBot="1" x14ac:dyDescent="0.3">
      <c r="C5" s="415" t="s">
        <v>4</v>
      </c>
      <c r="D5" s="415"/>
      <c r="E5" s="415"/>
      <c r="F5" s="415"/>
      <c r="G5" s="415"/>
      <c r="H5" s="415"/>
      <c r="I5" s="415"/>
      <c r="J5" s="415"/>
      <c r="L5" s="413"/>
      <c r="M5" s="413"/>
      <c r="N5" s="413"/>
      <c r="O5" s="413"/>
      <c r="P5" s="413"/>
      <c r="Q5" s="413"/>
      <c r="R5" s="413"/>
      <c r="S5" s="413"/>
      <c r="T5" s="413"/>
      <c r="U5" s="413"/>
      <c r="V5" s="413"/>
      <c r="W5" s="413"/>
      <c r="X5" s="413"/>
      <c r="Y5" s="413"/>
      <c r="Z5" s="413"/>
      <c r="AA5" s="413"/>
      <c r="AB5" s="413"/>
      <c r="AC5" s="413"/>
      <c r="AD5" s="413"/>
      <c r="AE5" s="413"/>
      <c r="AF5" s="14"/>
    </row>
    <row r="6" spans="1:32" ht="15.75" thickBot="1" x14ac:dyDescent="0.3">
      <c r="B6" s="1" t="s">
        <v>5</v>
      </c>
      <c r="C6" s="416" t="s">
        <v>6</v>
      </c>
      <c r="D6" s="416"/>
      <c r="F6" s="129" t="s">
        <v>7</v>
      </c>
      <c r="G6" s="16">
        <v>7</v>
      </c>
      <c r="L6" s="413"/>
      <c r="M6" s="413"/>
      <c r="N6" s="413"/>
      <c r="O6" s="413"/>
      <c r="P6" s="413"/>
      <c r="Q6" s="413"/>
      <c r="R6" s="413"/>
      <c r="S6" s="413"/>
      <c r="T6" s="413"/>
      <c r="U6" s="413"/>
      <c r="V6" s="413"/>
      <c r="W6" s="413"/>
      <c r="X6" s="413"/>
      <c r="Y6" s="413"/>
      <c r="Z6" s="413"/>
      <c r="AA6" s="413"/>
      <c r="AB6" s="413"/>
      <c r="AC6" s="413"/>
      <c r="AD6" s="413"/>
      <c r="AE6" s="413"/>
      <c r="AF6" s="14"/>
    </row>
    <row r="7" spans="1:32" s="2" customFormat="1" x14ac:dyDescent="0.25">
      <c r="F7" s="3"/>
      <c r="G7" s="3"/>
      <c r="H7" s="3"/>
      <c r="I7" s="76"/>
      <c r="K7" s="3"/>
    </row>
    <row r="8" spans="1:32" s="17" customFormat="1" ht="27" customHeight="1" x14ac:dyDescent="0.25">
      <c r="A8" s="417" t="s">
        <v>557</v>
      </c>
      <c r="B8" s="419" t="s">
        <v>8</v>
      </c>
      <c r="C8" s="421" t="s">
        <v>9</v>
      </c>
      <c r="D8" s="421" t="s">
        <v>10</v>
      </c>
      <c r="E8" s="421" t="s">
        <v>11</v>
      </c>
      <c r="F8" s="421" t="s">
        <v>12</v>
      </c>
      <c r="G8" s="421" t="s">
        <v>13</v>
      </c>
      <c r="H8" s="421" t="s">
        <v>14</v>
      </c>
      <c r="I8" s="421" t="s">
        <v>15</v>
      </c>
      <c r="J8" s="421" t="s">
        <v>16</v>
      </c>
      <c r="K8" s="421" t="s">
        <v>17</v>
      </c>
      <c r="L8" s="423" t="s">
        <v>18</v>
      </c>
      <c r="M8" s="424"/>
      <c r="N8" s="424"/>
      <c r="O8" s="424"/>
      <c r="P8" s="424"/>
      <c r="Q8" s="424"/>
      <c r="R8" s="424"/>
      <c r="S8" s="424"/>
      <c r="T8" s="424"/>
      <c r="U8" s="424"/>
      <c r="V8" s="424"/>
      <c r="W8" s="424"/>
      <c r="X8" s="424"/>
      <c r="Y8" s="424"/>
      <c r="Z8" s="424"/>
      <c r="AA8" s="424"/>
      <c r="AB8" s="424"/>
      <c r="AC8" s="49"/>
      <c r="AD8" s="49"/>
      <c r="AE8" s="50"/>
      <c r="AF8" s="18"/>
    </row>
    <row r="9" spans="1:32" s="2" customFormat="1" x14ac:dyDescent="0.25">
      <c r="A9" s="418"/>
      <c r="B9" s="420"/>
      <c r="C9" s="422"/>
      <c r="D9" s="422"/>
      <c r="E9" s="422"/>
      <c r="F9" s="422"/>
      <c r="G9" s="422"/>
      <c r="H9" s="422"/>
      <c r="I9" s="422"/>
      <c r="J9" s="422"/>
      <c r="K9" s="422"/>
      <c r="L9" s="6">
        <v>1</v>
      </c>
      <c r="M9" s="6">
        <v>2</v>
      </c>
      <c r="N9" s="6">
        <v>3</v>
      </c>
      <c r="O9" s="6">
        <v>4</v>
      </c>
      <c r="P9" s="6">
        <v>5</v>
      </c>
      <c r="Q9" s="6">
        <v>6</v>
      </c>
      <c r="R9" s="6">
        <v>7</v>
      </c>
      <c r="S9" s="6">
        <v>8</v>
      </c>
      <c r="T9" s="6">
        <v>9</v>
      </c>
      <c r="U9" s="6">
        <v>10</v>
      </c>
      <c r="V9" s="6">
        <v>11</v>
      </c>
      <c r="W9" s="6">
        <v>12</v>
      </c>
      <c r="X9" s="6">
        <v>13</v>
      </c>
      <c r="Y9" s="6">
        <v>14</v>
      </c>
      <c r="Z9" s="6">
        <v>15</v>
      </c>
      <c r="AA9" s="6">
        <v>16</v>
      </c>
      <c r="AB9" s="6">
        <v>17</v>
      </c>
      <c r="AC9" s="6">
        <v>18</v>
      </c>
      <c r="AD9" s="6">
        <v>19</v>
      </c>
      <c r="AE9" s="6">
        <v>20</v>
      </c>
      <c r="AF9" s="6">
        <v>21</v>
      </c>
    </row>
    <row r="10" spans="1:32" s="2" customFormat="1" x14ac:dyDescent="0.25">
      <c r="A10" s="99">
        <v>4</v>
      </c>
      <c r="B10" s="127">
        <v>1</v>
      </c>
      <c r="C10" s="115" t="s">
        <v>291</v>
      </c>
      <c r="D10" s="115" t="s">
        <v>292</v>
      </c>
      <c r="E10" s="115" t="s">
        <v>145</v>
      </c>
      <c r="F10" s="145">
        <v>38247</v>
      </c>
      <c r="G10" s="130" t="s">
        <v>21</v>
      </c>
      <c r="H10" s="130">
        <v>7</v>
      </c>
      <c r="I10" s="136" t="s">
        <v>212</v>
      </c>
      <c r="J10" s="326"/>
      <c r="K10" s="237">
        <f t="shared" ref="K10:K20" si="0">SUM(L10:R10)</f>
        <v>48</v>
      </c>
      <c r="L10" s="124">
        <v>3</v>
      </c>
      <c r="M10" s="124">
        <v>4</v>
      </c>
      <c r="N10" s="124">
        <v>9</v>
      </c>
      <c r="O10" s="124">
        <v>10</v>
      </c>
      <c r="P10" s="124">
        <v>5</v>
      </c>
      <c r="Q10" s="124">
        <v>2</v>
      </c>
      <c r="R10" s="124">
        <v>15</v>
      </c>
      <c r="S10" s="110"/>
      <c r="T10" s="51"/>
      <c r="U10" s="5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</row>
    <row r="11" spans="1:32" s="2" customFormat="1" x14ac:dyDescent="0.25">
      <c r="A11" s="99">
        <v>4</v>
      </c>
      <c r="B11" s="127">
        <v>2</v>
      </c>
      <c r="C11" s="120" t="s">
        <v>293</v>
      </c>
      <c r="D11" s="120" t="s">
        <v>294</v>
      </c>
      <c r="E11" s="115" t="s">
        <v>295</v>
      </c>
      <c r="F11" s="146">
        <v>38387</v>
      </c>
      <c r="G11" s="130" t="s">
        <v>21</v>
      </c>
      <c r="H11" s="130">
        <v>7</v>
      </c>
      <c r="I11" s="136" t="s">
        <v>212</v>
      </c>
      <c r="J11" s="326"/>
      <c r="K11" s="237">
        <f t="shared" si="0"/>
        <v>45</v>
      </c>
      <c r="L11" s="124">
        <v>3</v>
      </c>
      <c r="M11" s="124">
        <v>6</v>
      </c>
      <c r="N11" s="124">
        <v>6</v>
      </c>
      <c r="O11" s="124">
        <v>8</v>
      </c>
      <c r="P11" s="124">
        <v>5</v>
      </c>
      <c r="Q11" s="124">
        <v>2</v>
      </c>
      <c r="R11" s="124">
        <v>15</v>
      </c>
      <c r="S11" s="110"/>
      <c r="T11" s="51"/>
      <c r="U11" s="5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</row>
    <row r="12" spans="1:32" s="2" customFormat="1" x14ac:dyDescent="0.25">
      <c r="A12" s="99">
        <v>7</v>
      </c>
      <c r="B12" s="127">
        <v>3</v>
      </c>
      <c r="C12" s="110" t="s">
        <v>458</v>
      </c>
      <c r="D12" s="110" t="s">
        <v>177</v>
      </c>
      <c r="E12" s="110" t="s">
        <v>459</v>
      </c>
      <c r="F12" s="131">
        <v>38211</v>
      </c>
      <c r="G12" s="130" t="s">
        <v>21</v>
      </c>
      <c r="H12" s="124">
        <v>7</v>
      </c>
      <c r="I12" s="137" t="s">
        <v>455</v>
      </c>
      <c r="J12" s="326"/>
      <c r="K12" s="242">
        <f t="shared" si="0"/>
        <v>45</v>
      </c>
      <c r="L12" s="124">
        <v>3</v>
      </c>
      <c r="M12" s="124">
        <v>6</v>
      </c>
      <c r="N12" s="124">
        <v>9</v>
      </c>
      <c r="O12" s="124">
        <v>10</v>
      </c>
      <c r="P12" s="124">
        <v>5</v>
      </c>
      <c r="Q12" s="124">
        <v>0</v>
      </c>
      <c r="R12" s="124">
        <v>12</v>
      </c>
      <c r="S12" s="124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</row>
    <row r="13" spans="1:32" s="2" customFormat="1" x14ac:dyDescent="0.25">
      <c r="A13" s="99">
        <v>3</v>
      </c>
      <c r="B13" s="127">
        <v>4</v>
      </c>
      <c r="C13" s="117" t="s">
        <v>144</v>
      </c>
      <c r="D13" s="117" t="s">
        <v>122</v>
      </c>
      <c r="E13" s="117" t="s">
        <v>145</v>
      </c>
      <c r="F13" s="131">
        <v>38470</v>
      </c>
      <c r="G13" s="130" t="s">
        <v>21</v>
      </c>
      <c r="H13" s="124">
        <v>7</v>
      </c>
      <c r="I13" s="138" t="s">
        <v>146</v>
      </c>
      <c r="J13" s="327"/>
      <c r="K13" s="237">
        <f t="shared" si="0"/>
        <v>44</v>
      </c>
      <c r="L13" s="124">
        <v>3</v>
      </c>
      <c r="M13" s="124">
        <v>6</v>
      </c>
      <c r="N13" s="124">
        <v>3</v>
      </c>
      <c r="O13" s="124">
        <v>10</v>
      </c>
      <c r="P13" s="124">
        <v>5</v>
      </c>
      <c r="Q13" s="124">
        <v>2</v>
      </c>
      <c r="R13" s="124">
        <v>15</v>
      </c>
      <c r="S13" s="110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1:32" s="2" customFormat="1" x14ac:dyDescent="0.25">
      <c r="A14" s="114">
        <v>2</v>
      </c>
      <c r="B14" s="127">
        <v>5</v>
      </c>
      <c r="C14" s="96" t="s">
        <v>40</v>
      </c>
      <c r="D14" s="96" t="s">
        <v>41</v>
      </c>
      <c r="E14" s="96" t="s">
        <v>39</v>
      </c>
      <c r="F14" s="147"/>
      <c r="G14" s="130" t="s">
        <v>21</v>
      </c>
      <c r="H14" s="97">
        <v>7</v>
      </c>
      <c r="I14" s="139" t="s">
        <v>42</v>
      </c>
      <c r="J14" s="328"/>
      <c r="K14" s="330">
        <f t="shared" si="0"/>
        <v>42</v>
      </c>
      <c r="L14" s="97">
        <v>3</v>
      </c>
      <c r="M14" s="97">
        <v>4</v>
      </c>
      <c r="N14" s="97">
        <v>7</v>
      </c>
      <c r="O14" s="97">
        <v>8</v>
      </c>
      <c r="P14" s="97">
        <v>5</v>
      </c>
      <c r="Q14" s="97">
        <v>0</v>
      </c>
      <c r="R14" s="97">
        <v>15</v>
      </c>
      <c r="S14" s="96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</row>
    <row r="15" spans="1:32" s="2" customFormat="1" x14ac:dyDescent="0.25">
      <c r="A15" s="99">
        <v>7</v>
      </c>
      <c r="B15" s="127">
        <v>6</v>
      </c>
      <c r="C15" s="110" t="s">
        <v>460</v>
      </c>
      <c r="D15" s="110" t="s">
        <v>57</v>
      </c>
      <c r="E15" s="110" t="s">
        <v>69</v>
      </c>
      <c r="F15" s="131">
        <v>38204</v>
      </c>
      <c r="G15" s="130" t="s">
        <v>21</v>
      </c>
      <c r="H15" s="124">
        <v>7</v>
      </c>
      <c r="I15" s="137" t="s">
        <v>451</v>
      </c>
      <c r="J15" s="326"/>
      <c r="K15" s="242">
        <f t="shared" si="0"/>
        <v>42</v>
      </c>
      <c r="L15" s="124">
        <v>3</v>
      </c>
      <c r="M15" s="124">
        <v>4</v>
      </c>
      <c r="N15" s="124">
        <v>7</v>
      </c>
      <c r="O15" s="124">
        <v>8</v>
      </c>
      <c r="P15" s="124">
        <v>5</v>
      </c>
      <c r="Q15" s="124">
        <v>0</v>
      </c>
      <c r="R15" s="124">
        <v>15</v>
      </c>
      <c r="S15" s="124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</row>
    <row r="16" spans="1:32" s="2" customFormat="1" x14ac:dyDescent="0.25">
      <c r="A16" s="99">
        <v>8</v>
      </c>
      <c r="B16" s="127">
        <v>7</v>
      </c>
      <c r="C16" s="117" t="s">
        <v>440</v>
      </c>
      <c r="D16" s="117" t="s">
        <v>38</v>
      </c>
      <c r="E16" s="117" t="s">
        <v>56</v>
      </c>
      <c r="F16" s="131">
        <v>38000</v>
      </c>
      <c r="G16" s="130" t="s">
        <v>21</v>
      </c>
      <c r="H16" s="124">
        <v>7</v>
      </c>
      <c r="I16" s="138" t="s">
        <v>439</v>
      </c>
      <c r="J16" s="252"/>
      <c r="K16" s="237">
        <f t="shared" si="0"/>
        <v>41</v>
      </c>
      <c r="L16" s="124">
        <v>3</v>
      </c>
      <c r="M16" s="124">
        <v>4</v>
      </c>
      <c r="N16" s="124">
        <v>6</v>
      </c>
      <c r="O16" s="124">
        <v>8</v>
      </c>
      <c r="P16" s="124">
        <v>5</v>
      </c>
      <c r="Q16" s="124">
        <v>0</v>
      </c>
      <c r="R16" s="124">
        <v>15</v>
      </c>
      <c r="S16" s="109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</row>
    <row r="17" spans="1:32" s="2" customFormat="1" x14ac:dyDescent="0.25">
      <c r="A17" s="114">
        <v>2</v>
      </c>
      <c r="B17" s="127">
        <v>8</v>
      </c>
      <c r="C17" s="96" t="s">
        <v>43</v>
      </c>
      <c r="D17" s="96" t="s">
        <v>44</v>
      </c>
      <c r="E17" s="96" t="s">
        <v>45</v>
      </c>
      <c r="F17" s="147"/>
      <c r="G17" s="130" t="s">
        <v>21</v>
      </c>
      <c r="H17" s="97">
        <v>7</v>
      </c>
      <c r="I17" s="139" t="s">
        <v>42</v>
      </c>
      <c r="J17" s="328"/>
      <c r="K17" s="330">
        <f t="shared" si="0"/>
        <v>40</v>
      </c>
      <c r="L17" s="97">
        <v>3</v>
      </c>
      <c r="M17" s="97">
        <v>4</v>
      </c>
      <c r="N17" s="97">
        <v>5</v>
      </c>
      <c r="O17" s="97">
        <v>8</v>
      </c>
      <c r="P17" s="97">
        <v>5</v>
      </c>
      <c r="Q17" s="97">
        <v>0</v>
      </c>
      <c r="R17" s="97">
        <v>15</v>
      </c>
      <c r="S17" s="96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</row>
    <row r="18" spans="1:32" s="2" customFormat="1" ht="30" x14ac:dyDescent="0.25">
      <c r="A18" s="143">
        <v>3</v>
      </c>
      <c r="B18" s="148">
        <v>9</v>
      </c>
      <c r="C18" s="125" t="s">
        <v>147</v>
      </c>
      <c r="D18" s="125" t="s">
        <v>148</v>
      </c>
      <c r="E18" s="125" t="s">
        <v>149</v>
      </c>
      <c r="F18" s="131">
        <v>38210</v>
      </c>
      <c r="G18" s="130" t="s">
        <v>21</v>
      </c>
      <c r="H18" s="124">
        <v>7</v>
      </c>
      <c r="I18" s="138" t="s">
        <v>150</v>
      </c>
      <c r="J18" s="327"/>
      <c r="K18" s="237">
        <f t="shared" si="0"/>
        <v>40</v>
      </c>
      <c r="L18" s="124">
        <v>2</v>
      </c>
      <c r="M18" s="124">
        <v>4</v>
      </c>
      <c r="N18" s="124">
        <v>6</v>
      </c>
      <c r="O18" s="124">
        <v>8</v>
      </c>
      <c r="P18" s="124">
        <v>5</v>
      </c>
      <c r="Q18" s="124">
        <v>0</v>
      </c>
      <c r="R18" s="124">
        <v>15</v>
      </c>
      <c r="S18" s="110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</row>
    <row r="19" spans="1:32" s="2" customFormat="1" x14ac:dyDescent="0.25">
      <c r="A19" s="99">
        <v>4</v>
      </c>
      <c r="B19" s="127">
        <v>10</v>
      </c>
      <c r="C19" s="121" t="s">
        <v>296</v>
      </c>
      <c r="D19" s="121" t="s">
        <v>34</v>
      </c>
      <c r="E19" s="121" t="s">
        <v>53</v>
      </c>
      <c r="F19" s="132">
        <v>38156</v>
      </c>
      <c r="G19" s="130" t="s">
        <v>21</v>
      </c>
      <c r="H19" s="130">
        <v>7</v>
      </c>
      <c r="I19" s="137" t="s">
        <v>270</v>
      </c>
      <c r="J19" s="242"/>
      <c r="K19" s="237">
        <f t="shared" si="0"/>
        <v>40</v>
      </c>
      <c r="L19" s="124">
        <v>2</v>
      </c>
      <c r="M19" s="124">
        <v>3</v>
      </c>
      <c r="N19" s="124">
        <v>3</v>
      </c>
      <c r="O19" s="124">
        <v>10</v>
      </c>
      <c r="P19" s="124">
        <v>5</v>
      </c>
      <c r="Q19" s="124">
        <v>2</v>
      </c>
      <c r="R19" s="124">
        <v>15</v>
      </c>
      <c r="S19" s="126"/>
      <c r="T19" s="53"/>
      <c r="U19" s="53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</row>
    <row r="20" spans="1:32" s="2" customFormat="1" x14ac:dyDescent="0.25">
      <c r="A20" s="99">
        <v>3</v>
      </c>
      <c r="B20" s="127">
        <v>11</v>
      </c>
      <c r="C20" s="117" t="s">
        <v>151</v>
      </c>
      <c r="D20" s="117" t="s">
        <v>152</v>
      </c>
      <c r="E20" s="117" t="s">
        <v>26</v>
      </c>
      <c r="F20" s="131">
        <v>38247</v>
      </c>
      <c r="G20" s="130" t="s">
        <v>21</v>
      </c>
      <c r="H20" s="124">
        <v>7</v>
      </c>
      <c r="I20" s="138" t="s">
        <v>153</v>
      </c>
      <c r="J20" s="327"/>
      <c r="K20" s="237">
        <f t="shared" si="0"/>
        <v>39</v>
      </c>
      <c r="L20" s="124">
        <v>2</v>
      </c>
      <c r="M20" s="124">
        <v>2</v>
      </c>
      <c r="N20" s="124">
        <v>5</v>
      </c>
      <c r="O20" s="124">
        <v>8</v>
      </c>
      <c r="P20" s="124">
        <v>5</v>
      </c>
      <c r="Q20" s="124">
        <v>2</v>
      </c>
      <c r="R20" s="124">
        <v>15</v>
      </c>
      <c r="S20" s="110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</row>
    <row r="21" spans="1:32" s="2" customFormat="1" x14ac:dyDescent="0.25">
      <c r="A21" s="99">
        <v>6</v>
      </c>
      <c r="B21" s="127">
        <v>12</v>
      </c>
      <c r="C21" s="116" t="s">
        <v>510</v>
      </c>
      <c r="D21" s="116" t="s">
        <v>511</v>
      </c>
      <c r="E21" s="116" t="s">
        <v>33</v>
      </c>
      <c r="F21" s="133">
        <v>38094</v>
      </c>
      <c r="G21" s="130" t="s">
        <v>21</v>
      </c>
      <c r="H21" s="134">
        <v>7</v>
      </c>
      <c r="I21" s="144" t="s">
        <v>512</v>
      </c>
      <c r="J21" s="252"/>
      <c r="K21" s="237">
        <f>SUM(L21:AE21)</f>
        <v>39</v>
      </c>
      <c r="L21" s="124">
        <v>2</v>
      </c>
      <c r="M21" s="124">
        <v>6</v>
      </c>
      <c r="N21" s="124">
        <v>9</v>
      </c>
      <c r="O21" s="124">
        <v>4</v>
      </c>
      <c r="P21" s="124">
        <v>3</v>
      </c>
      <c r="Q21" s="124">
        <v>0</v>
      </c>
      <c r="R21" s="124">
        <v>15</v>
      </c>
      <c r="S21" s="110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</row>
    <row r="22" spans="1:32" s="2" customFormat="1" x14ac:dyDescent="0.25">
      <c r="A22" s="99">
        <v>8</v>
      </c>
      <c r="B22" s="127">
        <v>13</v>
      </c>
      <c r="C22" s="117" t="s">
        <v>441</v>
      </c>
      <c r="D22" s="117" t="s">
        <v>442</v>
      </c>
      <c r="E22" s="117" t="s">
        <v>443</v>
      </c>
      <c r="F22" s="131" t="s">
        <v>444</v>
      </c>
      <c r="G22" s="130" t="s">
        <v>21</v>
      </c>
      <c r="H22" s="124">
        <v>7</v>
      </c>
      <c r="I22" s="138" t="s">
        <v>410</v>
      </c>
      <c r="J22" s="252"/>
      <c r="K22" s="237">
        <f t="shared" ref="K22:K39" si="1">SUM(L22:R22)</f>
        <v>38</v>
      </c>
      <c r="L22" s="124">
        <v>3</v>
      </c>
      <c r="M22" s="124">
        <v>4</v>
      </c>
      <c r="N22" s="124">
        <v>4</v>
      </c>
      <c r="O22" s="124">
        <v>8</v>
      </c>
      <c r="P22" s="124">
        <v>5</v>
      </c>
      <c r="Q22" s="124">
        <v>0</v>
      </c>
      <c r="R22" s="124">
        <v>14</v>
      </c>
      <c r="S22" s="109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</row>
    <row r="23" spans="1:32" s="2" customFormat="1" x14ac:dyDescent="0.25">
      <c r="A23" s="99">
        <v>8</v>
      </c>
      <c r="B23" s="127">
        <v>14</v>
      </c>
      <c r="C23" s="118" t="s">
        <v>445</v>
      </c>
      <c r="D23" s="116" t="s">
        <v>46</v>
      </c>
      <c r="E23" s="116" t="s">
        <v>143</v>
      </c>
      <c r="F23" s="131">
        <v>38302</v>
      </c>
      <c r="G23" s="130" t="s">
        <v>21</v>
      </c>
      <c r="H23" s="134">
        <v>7</v>
      </c>
      <c r="I23" s="118" t="s">
        <v>409</v>
      </c>
      <c r="J23" s="329"/>
      <c r="K23" s="237">
        <f t="shared" si="1"/>
        <v>37</v>
      </c>
      <c r="L23" s="124">
        <v>3</v>
      </c>
      <c r="M23" s="124">
        <v>6</v>
      </c>
      <c r="N23" s="124">
        <v>3</v>
      </c>
      <c r="O23" s="124">
        <v>8</v>
      </c>
      <c r="P23" s="124">
        <v>0</v>
      </c>
      <c r="Q23" s="124">
        <v>2</v>
      </c>
      <c r="R23" s="124">
        <v>15</v>
      </c>
      <c r="S23" s="109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</row>
    <row r="24" spans="1:32" s="2" customFormat="1" x14ac:dyDescent="0.25">
      <c r="A24" s="99">
        <v>7</v>
      </c>
      <c r="B24" s="127">
        <v>15</v>
      </c>
      <c r="C24" s="110" t="s">
        <v>461</v>
      </c>
      <c r="D24" s="110" t="s">
        <v>49</v>
      </c>
      <c r="E24" s="110" t="s">
        <v>133</v>
      </c>
      <c r="F24" s="131">
        <v>38037</v>
      </c>
      <c r="G24" s="130" t="s">
        <v>21</v>
      </c>
      <c r="H24" s="124">
        <v>7</v>
      </c>
      <c r="I24" s="137" t="s">
        <v>462</v>
      </c>
      <c r="J24" s="326"/>
      <c r="K24" s="242">
        <f t="shared" si="1"/>
        <v>37</v>
      </c>
      <c r="L24" s="124">
        <v>2</v>
      </c>
      <c r="M24" s="124">
        <v>4</v>
      </c>
      <c r="N24" s="124">
        <v>6</v>
      </c>
      <c r="O24" s="124">
        <v>8</v>
      </c>
      <c r="P24" s="124">
        <v>5</v>
      </c>
      <c r="Q24" s="124">
        <v>0</v>
      </c>
      <c r="R24" s="124">
        <v>12</v>
      </c>
      <c r="S24" s="124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</row>
    <row r="25" spans="1:32" s="19" customFormat="1" x14ac:dyDescent="0.25">
      <c r="A25" s="99">
        <v>3</v>
      </c>
      <c r="B25" s="127">
        <v>16</v>
      </c>
      <c r="C25" s="117" t="s">
        <v>154</v>
      </c>
      <c r="D25" s="117" t="s">
        <v>65</v>
      </c>
      <c r="E25" s="117" t="s">
        <v>53</v>
      </c>
      <c r="F25" s="131">
        <v>38482</v>
      </c>
      <c r="G25" s="130" t="s">
        <v>21</v>
      </c>
      <c r="H25" s="124">
        <v>7</v>
      </c>
      <c r="I25" s="138" t="s">
        <v>155</v>
      </c>
      <c r="J25" s="327"/>
      <c r="K25" s="237">
        <f t="shared" si="1"/>
        <v>36</v>
      </c>
      <c r="L25" s="124">
        <v>2</v>
      </c>
      <c r="M25" s="124">
        <v>2</v>
      </c>
      <c r="N25" s="124">
        <v>4</v>
      </c>
      <c r="O25" s="124">
        <v>8</v>
      </c>
      <c r="P25" s="124">
        <v>5</v>
      </c>
      <c r="Q25" s="124">
        <v>0</v>
      </c>
      <c r="R25" s="124">
        <v>15</v>
      </c>
      <c r="S25" s="110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</row>
    <row r="26" spans="1:32" s="19" customFormat="1" x14ac:dyDescent="0.25">
      <c r="A26" s="99">
        <v>5</v>
      </c>
      <c r="B26" s="127">
        <v>17</v>
      </c>
      <c r="C26" s="110" t="s">
        <v>326</v>
      </c>
      <c r="D26" s="110" t="s">
        <v>126</v>
      </c>
      <c r="E26" s="110" t="s">
        <v>26</v>
      </c>
      <c r="F26" s="131">
        <v>38126</v>
      </c>
      <c r="G26" s="130" t="s">
        <v>21</v>
      </c>
      <c r="H26" s="124">
        <v>7</v>
      </c>
      <c r="I26" s="137" t="s">
        <v>304</v>
      </c>
      <c r="J26" s="326"/>
      <c r="K26" s="237">
        <f t="shared" si="1"/>
        <v>36</v>
      </c>
      <c r="L26" s="124">
        <v>1</v>
      </c>
      <c r="M26" s="124">
        <v>4</v>
      </c>
      <c r="N26" s="124">
        <v>1</v>
      </c>
      <c r="O26" s="124">
        <v>8</v>
      </c>
      <c r="P26" s="124">
        <v>5</v>
      </c>
      <c r="Q26" s="124">
        <v>2</v>
      </c>
      <c r="R26" s="124">
        <v>15</v>
      </c>
      <c r="S26" s="110"/>
      <c r="T26" s="58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</row>
    <row r="27" spans="1:32" s="19" customFormat="1" x14ac:dyDescent="0.25">
      <c r="A27" s="99">
        <v>5</v>
      </c>
      <c r="B27" s="127">
        <v>18</v>
      </c>
      <c r="C27" s="110" t="s">
        <v>327</v>
      </c>
      <c r="D27" s="110" t="s">
        <v>28</v>
      </c>
      <c r="E27" s="110" t="s">
        <v>74</v>
      </c>
      <c r="F27" s="131">
        <v>38257</v>
      </c>
      <c r="G27" s="130" t="s">
        <v>21</v>
      </c>
      <c r="H27" s="124">
        <v>7</v>
      </c>
      <c r="I27" s="137" t="s">
        <v>304</v>
      </c>
      <c r="J27" s="326"/>
      <c r="K27" s="237">
        <f t="shared" si="1"/>
        <v>36</v>
      </c>
      <c r="L27" s="124">
        <v>2</v>
      </c>
      <c r="M27" s="124">
        <v>6</v>
      </c>
      <c r="N27" s="124">
        <v>6</v>
      </c>
      <c r="O27" s="124">
        <v>6</v>
      </c>
      <c r="P27" s="124">
        <v>5</v>
      </c>
      <c r="Q27" s="124">
        <v>0</v>
      </c>
      <c r="R27" s="124">
        <v>11</v>
      </c>
      <c r="S27" s="110"/>
      <c r="T27" s="58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</row>
    <row r="28" spans="1:32" s="19" customFormat="1" x14ac:dyDescent="0.25">
      <c r="A28" s="99">
        <v>8</v>
      </c>
      <c r="B28" s="127">
        <v>19</v>
      </c>
      <c r="C28" s="119" t="s">
        <v>446</v>
      </c>
      <c r="D28" s="122" t="s">
        <v>51</v>
      </c>
      <c r="E28" s="122" t="s">
        <v>61</v>
      </c>
      <c r="F28" s="131">
        <v>38194</v>
      </c>
      <c r="G28" s="130" t="s">
        <v>21</v>
      </c>
      <c r="H28" s="134">
        <v>7</v>
      </c>
      <c r="I28" s="118" t="s">
        <v>409</v>
      </c>
      <c r="J28" s="252"/>
      <c r="K28" s="237">
        <f t="shared" si="1"/>
        <v>36</v>
      </c>
      <c r="L28" s="124">
        <v>2</v>
      </c>
      <c r="M28" s="124">
        <v>6</v>
      </c>
      <c r="N28" s="124">
        <v>3</v>
      </c>
      <c r="O28" s="124">
        <v>8</v>
      </c>
      <c r="P28" s="124">
        <v>0</v>
      </c>
      <c r="Q28" s="124">
        <v>2</v>
      </c>
      <c r="R28" s="124">
        <v>15</v>
      </c>
      <c r="S28" s="109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</row>
    <row r="29" spans="1:32" s="19" customFormat="1" x14ac:dyDescent="0.25">
      <c r="A29" s="99">
        <v>7</v>
      </c>
      <c r="B29" s="127">
        <v>20</v>
      </c>
      <c r="C29" s="110" t="s">
        <v>463</v>
      </c>
      <c r="D29" s="110" t="s">
        <v>51</v>
      </c>
      <c r="E29" s="110" t="s">
        <v>26</v>
      </c>
      <c r="F29" s="131">
        <v>38050</v>
      </c>
      <c r="G29" s="130" t="s">
        <v>21</v>
      </c>
      <c r="H29" s="124">
        <v>7</v>
      </c>
      <c r="I29" s="137" t="s">
        <v>464</v>
      </c>
      <c r="J29" s="326"/>
      <c r="K29" s="242">
        <f t="shared" si="1"/>
        <v>36</v>
      </c>
      <c r="L29" s="124">
        <v>3</v>
      </c>
      <c r="M29" s="124">
        <v>2</v>
      </c>
      <c r="N29" s="124">
        <v>6</v>
      </c>
      <c r="O29" s="124">
        <v>8</v>
      </c>
      <c r="P29" s="124">
        <v>5</v>
      </c>
      <c r="Q29" s="124">
        <v>0</v>
      </c>
      <c r="R29" s="124">
        <v>12</v>
      </c>
      <c r="S29" s="124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</row>
    <row r="30" spans="1:32" s="19" customFormat="1" x14ac:dyDescent="0.25">
      <c r="A30" s="99">
        <v>7</v>
      </c>
      <c r="B30" s="127">
        <v>21</v>
      </c>
      <c r="C30" s="110" t="s">
        <v>465</v>
      </c>
      <c r="D30" s="110" t="s">
        <v>36</v>
      </c>
      <c r="E30" s="110" t="s">
        <v>103</v>
      </c>
      <c r="F30" s="131">
        <v>38182</v>
      </c>
      <c r="G30" s="130" t="s">
        <v>21</v>
      </c>
      <c r="H30" s="124">
        <v>7</v>
      </c>
      <c r="I30" s="137" t="s">
        <v>451</v>
      </c>
      <c r="J30" s="326"/>
      <c r="K30" s="242">
        <f t="shared" si="1"/>
        <v>36</v>
      </c>
      <c r="L30" s="124">
        <v>2</v>
      </c>
      <c r="M30" s="124">
        <v>4</v>
      </c>
      <c r="N30" s="124">
        <v>7</v>
      </c>
      <c r="O30" s="124">
        <v>6</v>
      </c>
      <c r="P30" s="124">
        <v>5</v>
      </c>
      <c r="Q30" s="124">
        <v>0</v>
      </c>
      <c r="R30" s="124">
        <v>12</v>
      </c>
      <c r="S30" s="110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</row>
    <row r="31" spans="1:32" s="19" customFormat="1" ht="30" x14ac:dyDescent="0.25">
      <c r="A31" s="143">
        <v>3</v>
      </c>
      <c r="B31" s="148">
        <v>22</v>
      </c>
      <c r="C31" s="125" t="s">
        <v>156</v>
      </c>
      <c r="D31" s="125" t="s">
        <v>152</v>
      </c>
      <c r="E31" s="125" t="s">
        <v>35</v>
      </c>
      <c r="F31" s="131">
        <v>38286</v>
      </c>
      <c r="G31" s="130" t="s">
        <v>21</v>
      </c>
      <c r="H31" s="124">
        <v>7</v>
      </c>
      <c r="I31" s="138" t="s">
        <v>157</v>
      </c>
      <c r="J31" s="117"/>
      <c r="K31" s="237">
        <f t="shared" si="1"/>
        <v>35</v>
      </c>
      <c r="L31" s="124">
        <v>3</v>
      </c>
      <c r="M31" s="124">
        <v>4</v>
      </c>
      <c r="N31" s="124">
        <v>2</v>
      </c>
      <c r="O31" s="124">
        <v>10</v>
      </c>
      <c r="P31" s="124">
        <v>5</v>
      </c>
      <c r="Q31" s="124">
        <v>2</v>
      </c>
      <c r="R31" s="124">
        <v>9</v>
      </c>
      <c r="S31" s="110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</row>
    <row r="32" spans="1:32" s="19" customFormat="1" ht="30" x14ac:dyDescent="0.25">
      <c r="A32" s="143">
        <v>3</v>
      </c>
      <c r="B32" s="148">
        <v>23</v>
      </c>
      <c r="C32" s="125" t="s">
        <v>158</v>
      </c>
      <c r="D32" s="125" t="s">
        <v>46</v>
      </c>
      <c r="E32" s="125" t="s">
        <v>149</v>
      </c>
      <c r="F32" s="131">
        <v>38262</v>
      </c>
      <c r="G32" s="130" t="s">
        <v>21</v>
      </c>
      <c r="H32" s="124">
        <v>7</v>
      </c>
      <c r="I32" s="138" t="s">
        <v>150</v>
      </c>
      <c r="J32" s="117"/>
      <c r="K32" s="237">
        <f t="shared" si="1"/>
        <v>35</v>
      </c>
      <c r="L32" s="124">
        <v>2</v>
      </c>
      <c r="M32" s="124">
        <v>4</v>
      </c>
      <c r="N32" s="124">
        <v>10</v>
      </c>
      <c r="O32" s="124">
        <v>5</v>
      </c>
      <c r="P32" s="124">
        <v>0</v>
      </c>
      <c r="Q32" s="124">
        <v>1</v>
      </c>
      <c r="R32" s="124">
        <v>13</v>
      </c>
      <c r="S32" s="110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</row>
    <row r="33" spans="1:32" s="2" customFormat="1" ht="30" x14ac:dyDescent="0.25">
      <c r="A33" s="143">
        <v>3</v>
      </c>
      <c r="B33" s="148">
        <v>24</v>
      </c>
      <c r="C33" s="113" t="s">
        <v>159</v>
      </c>
      <c r="D33" s="113" t="s">
        <v>160</v>
      </c>
      <c r="E33" s="113" t="s">
        <v>69</v>
      </c>
      <c r="F33" s="128">
        <v>38159</v>
      </c>
      <c r="G33" s="130" t="s">
        <v>21</v>
      </c>
      <c r="H33" s="100">
        <v>7</v>
      </c>
      <c r="I33" s="140" t="s">
        <v>141</v>
      </c>
      <c r="J33" s="103"/>
      <c r="K33" s="195">
        <f t="shared" si="1"/>
        <v>35</v>
      </c>
      <c r="L33" s="100">
        <v>2</v>
      </c>
      <c r="M33" s="100">
        <v>2</v>
      </c>
      <c r="N33" s="100">
        <v>5</v>
      </c>
      <c r="O33" s="100">
        <v>8</v>
      </c>
      <c r="P33" s="100">
        <v>5</v>
      </c>
      <c r="Q33" s="100">
        <v>0</v>
      </c>
      <c r="R33" s="100">
        <v>13</v>
      </c>
      <c r="S33" s="9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</row>
    <row r="34" spans="1:32" s="2" customFormat="1" x14ac:dyDescent="0.25">
      <c r="A34" s="99">
        <v>4</v>
      </c>
      <c r="B34" s="127">
        <v>25</v>
      </c>
      <c r="C34" s="106" t="s">
        <v>297</v>
      </c>
      <c r="D34" s="106" t="s">
        <v>70</v>
      </c>
      <c r="E34" s="106" t="s">
        <v>74</v>
      </c>
      <c r="F34" s="128">
        <v>38279</v>
      </c>
      <c r="G34" s="130" t="s">
        <v>21</v>
      </c>
      <c r="H34" s="135">
        <v>7</v>
      </c>
      <c r="I34" s="141" t="s">
        <v>270</v>
      </c>
      <c r="J34" s="101"/>
      <c r="K34" s="195">
        <f t="shared" si="1"/>
        <v>35</v>
      </c>
      <c r="L34" s="100">
        <v>2</v>
      </c>
      <c r="M34" s="100">
        <v>2</v>
      </c>
      <c r="N34" s="100">
        <v>5</v>
      </c>
      <c r="O34" s="100">
        <v>6</v>
      </c>
      <c r="P34" s="100">
        <v>5</v>
      </c>
      <c r="Q34" s="100">
        <v>0</v>
      </c>
      <c r="R34" s="100">
        <v>15</v>
      </c>
      <c r="S34" s="102"/>
      <c r="T34" s="53"/>
      <c r="U34" s="53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</row>
    <row r="35" spans="1:32" s="2" customFormat="1" x14ac:dyDescent="0.25">
      <c r="A35" s="99">
        <v>4</v>
      </c>
      <c r="B35" s="127">
        <v>26</v>
      </c>
      <c r="C35" s="106" t="s">
        <v>298</v>
      </c>
      <c r="D35" s="106" t="s">
        <v>94</v>
      </c>
      <c r="E35" s="106" t="s">
        <v>29</v>
      </c>
      <c r="F35" s="128">
        <v>38273</v>
      </c>
      <c r="G35" s="130" t="s">
        <v>21</v>
      </c>
      <c r="H35" s="135">
        <v>7</v>
      </c>
      <c r="I35" s="105" t="s">
        <v>205</v>
      </c>
      <c r="J35" s="99"/>
      <c r="K35" s="195">
        <f t="shared" si="1"/>
        <v>35</v>
      </c>
      <c r="L35" s="100">
        <v>4</v>
      </c>
      <c r="M35" s="100">
        <v>2</v>
      </c>
      <c r="N35" s="100">
        <v>5</v>
      </c>
      <c r="O35" s="100">
        <v>8</v>
      </c>
      <c r="P35" s="100">
        <v>1</v>
      </c>
      <c r="Q35" s="100">
        <v>0</v>
      </c>
      <c r="R35" s="100">
        <v>15</v>
      </c>
      <c r="S35" s="99"/>
      <c r="T35" s="51"/>
      <c r="U35" s="5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</row>
    <row r="36" spans="1:32" s="2" customFormat="1" x14ac:dyDescent="0.25">
      <c r="A36" s="99">
        <v>8</v>
      </c>
      <c r="B36" s="127">
        <v>27</v>
      </c>
      <c r="C36" s="103" t="s">
        <v>447</v>
      </c>
      <c r="D36" s="103" t="s">
        <v>130</v>
      </c>
      <c r="E36" s="103" t="s">
        <v>145</v>
      </c>
      <c r="F36" s="128">
        <v>38162</v>
      </c>
      <c r="G36" s="130" t="s">
        <v>21</v>
      </c>
      <c r="H36" s="100">
        <v>7</v>
      </c>
      <c r="I36" s="140" t="s">
        <v>448</v>
      </c>
      <c r="J36" s="108"/>
      <c r="K36" s="195">
        <f t="shared" si="1"/>
        <v>35</v>
      </c>
      <c r="L36" s="100">
        <v>3</v>
      </c>
      <c r="M36" s="100">
        <v>6</v>
      </c>
      <c r="N36" s="100">
        <v>3</v>
      </c>
      <c r="O36" s="100">
        <v>6</v>
      </c>
      <c r="P36" s="100">
        <v>0</v>
      </c>
      <c r="Q36" s="100">
        <v>2</v>
      </c>
      <c r="R36" s="100">
        <v>15</v>
      </c>
      <c r="S36" s="108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</row>
    <row r="37" spans="1:32" s="2" customFormat="1" x14ac:dyDescent="0.25">
      <c r="A37" s="99">
        <v>8</v>
      </c>
      <c r="B37" s="127">
        <v>28</v>
      </c>
      <c r="C37" s="103" t="s">
        <v>449</v>
      </c>
      <c r="D37" s="103" t="s">
        <v>24</v>
      </c>
      <c r="E37" s="103" t="s">
        <v>72</v>
      </c>
      <c r="F37" s="128">
        <v>38084</v>
      </c>
      <c r="G37" s="130" t="s">
        <v>21</v>
      </c>
      <c r="H37" s="100">
        <v>7</v>
      </c>
      <c r="I37" s="140" t="s">
        <v>405</v>
      </c>
      <c r="J37" s="108"/>
      <c r="K37" s="195">
        <f t="shared" si="1"/>
        <v>35</v>
      </c>
      <c r="L37" s="100">
        <v>2</v>
      </c>
      <c r="M37" s="100">
        <v>2</v>
      </c>
      <c r="N37" s="100">
        <v>6</v>
      </c>
      <c r="O37" s="100">
        <v>6</v>
      </c>
      <c r="P37" s="100">
        <v>5</v>
      </c>
      <c r="Q37" s="100">
        <v>0</v>
      </c>
      <c r="R37" s="100">
        <v>14</v>
      </c>
      <c r="S37" s="108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</row>
    <row r="38" spans="1:32" s="2" customFormat="1" x14ac:dyDescent="0.25">
      <c r="A38" s="99">
        <v>7</v>
      </c>
      <c r="B38" s="127">
        <v>29</v>
      </c>
      <c r="C38" s="99" t="s">
        <v>466</v>
      </c>
      <c r="D38" s="99" t="s">
        <v>467</v>
      </c>
      <c r="E38" s="99" t="s">
        <v>35</v>
      </c>
      <c r="F38" s="128">
        <v>38132</v>
      </c>
      <c r="G38" s="130" t="s">
        <v>21</v>
      </c>
      <c r="H38" s="100">
        <v>7</v>
      </c>
      <c r="I38" s="141" t="s">
        <v>450</v>
      </c>
      <c r="J38" s="99"/>
      <c r="K38" s="288">
        <f t="shared" si="1"/>
        <v>35</v>
      </c>
      <c r="L38" s="100">
        <v>2</v>
      </c>
      <c r="M38" s="100">
        <v>2</v>
      </c>
      <c r="N38" s="100">
        <v>4</v>
      </c>
      <c r="O38" s="100">
        <v>10</v>
      </c>
      <c r="P38" s="100">
        <v>5</v>
      </c>
      <c r="Q38" s="100">
        <v>0</v>
      </c>
      <c r="R38" s="100">
        <v>12</v>
      </c>
      <c r="S38" s="99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</row>
    <row r="39" spans="1:32" s="2" customFormat="1" x14ac:dyDescent="0.25">
      <c r="A39" s="99">
        <v>7</v>
      </c>
      <c r="B39" s="127">
        <v>30</v>
      </c>
      <c r="C39" s="99" t="s">
        <v>468</v>
      </c>
      <c r="D39" s="99" t="s">
        <v>126</v>
      </c>
      <c r="E39" s="99" t="s">
        <v>116</v>
      </c>
      <c r="F39" s="128">
        <v>38317</v>
      </c>
      <c r="G39" s="130" t="s">
        <v>21</v>
      </c>
      <c r="H39" s="100">
        <v>7</v>
      </c>
      <c r="I39" s="141" t="s">
        <v>456</v>
      </c>
      <c r="J39" s="99"/>
      <c r="K39" s="288">
        <f t="shared" si="1"/>
        <v>35</v>
      </c>
      <c r="L39" s="100">
        <v>3</v>
      </c>
      <c r="M39" s="100">
        <v>2</v>
      </c>
      <c r="N39" s="100">
        <v>6</v>
      </c>
      <c r="O39" s="100">
        <v>6</v>
      </c>
      <c r="P39" s="100">
        <v>5</v>
      </c>
      <c r="Q39" s="100">
        <v>0</v>
      </c>
      <c r="R39" s="100">
        <v>13</v>
      </c>
      <c r="S39" s="99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</row>
    <row r="40" spans="1:32" x14ac:dyDescent="0.25">
      <c r="A40" s="111"/>
      <c r="B40" s="111"/>
      <c r="C40" s="111"/>
      <c r="D40" s="111"/>
      <c r="E40" s="111"/>
      <c r="F40" s="112"/>
      <c r="G40" s="112"/>
      <c r="H40" s="112"/>
      <c r="I40" s="142"/>
      <c r="J40" s="111"/>
      <c r="K40" s="112"/>
      <c r="L40" s="111"/>
      <c r="M40" s="111"/>
      <c r="N40" s="111"/>
      <c r="O40" s="111"/>
      <c r="P40" s="111"/>
      <c r="Q40" s="111"/>
      <c r="R40" s="111"/>
      <c r="S40" s="111"/>
    </row>
  </sheetData>
  <sheetProtection selectLockedCells="1" selectUnlockedCells="1"/>
  <mergeCells count="16">
    <mergeCell ref="L2:AE6"/>
    <mergeCell ref="C4:J4"/>
    <mergeCell ref="C5:J5"/>
    <mergeCell ref="C6:D6"/>
    <mergeCell ref="A8:A9"/>
    <mergeCell ref="B8:B9"/>
    <mergeCell ref="C8:C9"/>
    <mergeCell ref="D8:D9"/>
    <mergeCell ref="E8:E9"/>
    <mergeCell ref="K8:K9"/>
    <mergeCell ref="L8:AB8"/>
    <mergeCell ref="F8:F9"/>
    <mergeCell ref="G8:G9"/>
    <mergeCell ref="H8:H9"/>
    <mergeCell ref="I8:I9"/>
    <mergeCell ref="J8:J9"/>
  </mergeCells>
  <pageMargins left="0.7" right="0.7" top="0.75" bottom="0.75" header="0.51180555555555551" footer="0.51180555555555551"/>
  <pageSetup paperSize="9" firstPageNumber="0" fitToHeight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0"/>
  <sheetViews>
    <sheetView workbookViewId="0">
      <selection activeCell="G17" sqref="G17"/>
    </sheetView>
  </sheetViews>
  <sheetFormatPr defaultColWidth="8.7109375" defaultRowHeight="15" x14ac:dyDescent="0.25"/>
  <cols>
    <col min="1" max="1" width="8.7109375" style="1"/>
    <col min="2" max="2" width="7.42578125" style="1" customWidth="1"/>
    <col min="3" max="3" width="15.28515625" style="1" customWidth="1"/>
    <col min="4" max="4" width="14.85546875" style="1" customWidth="1"/>
    <col min="5" max="5" width="16.28515625" style="1" customWidth="1"/>
    <col min="6" max="6" width="13.140625" style="12" hidden="1" customWidth="1"/>
    <col min="7" max="7" width="12.140625" style="12" customWidth="1"/>
    <col min="8" max="8" width="12.42578125" style="12" customWidth="1"/>
    <col min="9" max="9" width="25.140625" style="173" customWidth="1"/>
    <col min="10" max="10" width="13" style="173" customWidth="1"/>
    <col min="11" max="11" width="14.140625" style="12" customWidth="1"/>
    <col min="12" max="12" width="4.5703125" style="1" hidden="1" customWidth="1"/>
    <col min="13" max="32" width="4.42578125" style="1" hidden="1" customWidth="1"/>
    <col min="33" max="16384" width="8.7109375" style="1"/>
  </cols>
  <sheetData>
    <row r="1" spans="1:32" x14ac:dyDescent="0.25">
      <c r="P1" s="1" t="s">
        <v>0</v>
      </c>
    </row>
    <row r="2" spans="1:32" ht="12.75" customHeight="1" x14ac:dyDescent="0.4">
      <c r="C2" s="13" t="s">
        <v>1</v>
      </c>
      <c r="L2" s="413" t="s">
        <v>2</v>
      </c>
      <c r="M2" s="413"/>
      <c r="N2" s="413"/>
      <c r="O2" s="413"/>
      <c r="P2" s="413"/>
      <c r="Q2" s="413"/>
      <c r="R2" s="413"/>
      <c r="S2" s="413"/>
      <c r="T2" s="413"/>
      <c r="U2" s="413"/>
      <c r="V2" s="413"/>
      <c r="W2" s="413"/>
      <c r="X2" s="413"/>
      <c r="Y2" s="413"/>
      <c r="Z2" s="413"/>
      <c r="AA2" s="413"/>
      <c r="AB2" s="413"/>
      <c r="AC2" s="413"/>
      <c r="AD2" s="413"/>
      <c r="AE2" s="413"/>
      <c r="AF2" s="14"/>
    </row>
    <row r="3" spans="1:32" ht="15.75" thickBot="1" x14ac:dyDescent="0.3">
      <c r="B3" s="2"/>
      <c r="C3" s="2"/>
      <c r="D3" s="2"/>
      <c r="E3" s="2"/>
      <c r="F3" s="3"/>
      <c r="G3" s="3"/>
      <c r="H3" s="3"/>
      <c r="I3" s="174"/>
      <c r="J3" s="174"/>
      <c r="K3" s="3"/>
      <c r="L3" s="413"/>
      <c r="M3" s="413"/>
      <c r="N3" s="413"/>
      <c r="O3" s="413"/>
      <c r="P3" s="413"/>
      <c r="Q3" s="413"/>
      <c r="R3" s="413"/>
      <c r="S3" s="413"/>
      <c r="T3" s="413"/>
      <c r="U3" s="413"/>
      <c r="V3" s="413"/>
      <c r="W3" s="413"/>
      <c r="X3" s="413"/>
      <c r="Y3" s="413"/>
      <c r="Z3" s="413"/>
      <c r="AA3" s="413"/>
      <c r="AB3" s="413"/>
      <c r="AC3" s="413"/>
      <c r="AD3" s="413"/>
      <c r="AE3" s="413"/>
      <c r="AF3" s="20"/>
    </row>
    <row r="4" spans="1:32" ht="27.75" customHeight="1" thickBot="1" x14ac:dyDescent="0.3">
      <c r="B4" s="4" t="s">
        <v>3</v>
      </c>
      <c r="C4" s="425" t="s">
        <v>556</v>
      </c>
      <c r="D4" s="425"/>
      <c r="E4" s="425"/>
      <c r="F4" s="425"/>
      <c r="G4" s="425"/>
      <c r="H4" s="425"/>
      <c r="I4" s="425"/>
      <c r="J4" s="425"/>
      <c r="K4" s="3"/>
      <c r="L4" s="413"/>
      <c r="M4" s="413"/>
      <c r="N4" s="413"/>
      <c r="O4" s="413"/>
      <c r="P4" s="413"/>
      <c r="Q4" s="413"/>
      <c r="R4" s="413"/>
      <c r="S4" s="413"/>
      <c r="T4" s="413"/>
      <c r="U4" s="413"/>
      <c r="V4" s="413"/>
      <c r="W4" s="413"/>
      <c r="X4" s="413"/>
      <c r="Y4" s="413"/>
      <c r="Z4" s="413"/>
      <c r="AA4" s="413"/>
      <c r="AB4" s="413"/>
      <c r="AC4" s="413"/>
      <c r="AD4" s="413"/>
      <c r="AE4" s="413"/>
      <c r="AF4" s="20"/>
    </row>
    <row r="5" spans="1:32" ht="15.75" thickBot="1" x14ac:dyDescent="0.3">
      <c r="B5" s="2"/>
      <c r="C5" s="426" t="s">
        <v>4</v>
      </c>
      <c r="D5" s="426"/>
      <c r="E5" s="426"/>
      <c r="F5" s="426"/>
      <c r="G5" s="426"/>
      <c r="H5" s="426"/>
      <c r="I5" s="426"/>
      <c r="J5" s="426"/>
      <c r="K5" s="3"/>
      <c r="L5" s="413"/>
      <c r="M5" s="413"/>
      <c r="N5" s="413"/>
      <c r="O5" s="413"/>
      <c r="P5" s="413"/>
      <c r="Q5" s="413"/>
      <c r="R5" s="413"/>
      <c r="S5" s="413"/>
      <c r="T5" s="413"/>
      <c r="U5" s="413"/>
      <c r="V5" s="413"/>
      <c r="W5" s="413"/>
      <c r="X5" s="413"/>
      <c r="Y5" s="413"/>
      <c r="Z5" s="413"/>
      <c r="AA5" s="413"/>
      <c r="AB5" s="413"/>
      <c r="AC5" s="413"/>
      <c r="AD5" s="413"/>
      <c r="AE5" s="413"/>
      <c r="AF5" s="20"/>
    </row>
    <row r="6" spans="1:32" ht="15.75" thickBot="1" x14ac:dyDescent="0.3">
      <c r="B6" s="2" t="s">
        <v>5</v>
      </c>
      <c r="C6" s="427" t="s">
        <v>6</v>
      </c>
      <c r="D6" s="427"/>
      <c r="E6" s="2"/>
      <c r="F6" s="3" t="s">
        <v>7</v>
      </c>
      <c r="G6" s="28">
        <v>8</v>
      </c>
      <c r="H6" s="3"/>
      <c r="I6" s="174"/>
      <c r="J6" s="174"/>
      <c r="K6" s="3"/>
      <c r="L6" s="413"/>
      <c r="M6" s="413"/>
      <c r="N6" s="413"/>
      <c r="O6" s="413"/>
      <c r="P6" s="413"/>
      <c r="Q6" s="413"/>
      <c r="R6" s="413"/>
      <c r="S6" s="413"/>
      <c r="T6" s="413"/>
      <c r="U6" s="413"/>
      <c r="V6" s="413"/>
      <c r="W6" s="413"/>
      <c r="X6" s="413"/>
      <c r="Y6" s="413"/>
      <c r="Z6" s="413"/>
      <c r="AA6" s="413"/>
      <c r="AB6" s="413"/>
      <c r="AC6" s="413"/>
      <c r="AD6" s="413"/>
      <c r="AE6" s="413"/>
      <c r="AF6" s="20"/>
    </row>
    <row r="7" spans="1:32" x14ac:dyDescent="0.25">
      <c r="B7" s="2"/>
      <c r="C7" s="2"/>
      <c r="D7" s="2"/>
      <c r="E7" s="2"/>
      <c r="F7" s="3"/>
      <c r="G7" s="3"/>
      <c r="H7" s="3"/>
      <c r="I7" s="174"/>
      <c r="J7" s="174"/>
      <c r="K7" s="3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s="5" customFormat="1" ht="27" customHeight="1" x14ac:dyDescent="0.25">
      <c r="A8" s="428" t="s">
        <v>557</v>
      </c>
      <c r="B8" s="419" t="s">
        <v>8</v>
      </c>
      <c r="C8" s="421" t="s">
        <v>9</v>
      </c>
      <c r="D8" s="421" t="s">
        <v>10</v>
      </c>
      <c r="E8" s="421" t="s">
        <v>11</v>
      </c>
      <c r="F8" s="421" t="s">
        <v>12</v>
      </c>
      <c r="G8" s="421" t="s">
        <v>13</v>
      </c>
      <c r="H8" s="421" t="s">
        <v>14</v>
      </c>
      <c r="I8" s="430" t="s">
        <v>15</v>
      </c>
      <c r="J8" s="430" t="s">
        <v>16</v>
      </c>
      <c r="K8" s="421" t="s">
        <v>17</v>
      </c>
      <c r="L8" s="423" t="s">
        <v>18</v>
      </c>
      <c r="M8" s="424"/>
      <c r="N8" s="424"/>
      <c r="O8" s="424"/>
      <c r="P8" s="424"/>
      <c r="Q8" s="424"/>
      <c r="R8" s="424"/>
      <c r="S8" s="424"/>
      <c r="T8" s="424"/>
      <c r="U8" s="424"/>
      <c r="V8" s="424"/>
      <c r="W8" s="424"/>
      <c r="X8" s="424"/>
      <c r="Y8" s="424"/>
      <c r="Z8" s="424"/>
      <c r="AA8" s="49"/>
      <c r="AB8" s="49"/>
      <c r="AC8" s="49"/>
      <c r="AD8" s="49"/>
      <c r="AE8" s="50"/>
      <c r="AF8" s="18"/>
    </row>
    <row r="9" spans="1:32" x14ac:dyDescent="0.25">
      <c r="A9" s="429"/>
      <c r="B9" s="420"/>
      <c r="C9" s="422"/>
      <c r="D9" s="422"/>
      <c r="E9" s="422"/>
      <c r="F9" s="422"/>
      <c r="G9" s="422"/>
      <c r="H9" s="422"/>
      <c r="I9" s="431"/>
      <c r="J9" s="431"/>
      <c r="K9" s="422"/>
      <c r="L9" s="6">
        <v>1</v>
      </c>
      <c r="M9" s="6">
        <v>2</v>
      </c>
      <c r="N9" s="6">
        <v>3</v>
      </c>
      <c r="O9" s="6">
        <v>4</v>
      </c>
      <c r="P9" s="6">
        <v>5</v>
      </c>
      <c r="Q9" s="6">
        <v>6</v>
      </c>
      <c r="R9" s="6">
        <v>7</v>
      </c>
      <c r="S9" s="6">
        <v>8</v>
      </c>
      <c r="T9" s="6">
        <v>9</v>
      </c>
      <c r="U9" s="6">
        <v>10</v>
      </c>
      <c r="V9" s="6">
        <v>11</v>
      </c>
      <c r="W9" s="6">
        <v>12</v>
      </c>
      <c r="X9" s="6">
        <v>13</v>
      </c>
      <c r="Y9" s="6">
        <v>14</v>
      </c>
      <c r="Z9" s="6">
        <v>15</v>
      </c>
      <c r="AA9" s="6">
        <v>16</v>
      </c>
      <c r="AB9" s="6">
        <v>17</v>
      </c>
      <c r="AC9" s="6">
        <v>18</v>
      </c>
      <c r="AD9" s="6">
        <v>19</v>
      </c>
      <c r="AE9" s="6">
        <v>20</v>
      </c>
      <c r="AF9" s="6">
        <v>21</v>
      </c>
    </row>
    <row r="10" spans="1:32" x14ac:dyDescent="0.25">
      <c r="A10" s="60">
        <v>7</v>
      </c>
      <c r="B10" s="317">
        <v>1</v>
      </c>
      <c r="C10" s="318" t="s">
        <v>558</v>
      </c>
      <c r="D10" s="318" t="s">
        <v>559</v>
      </c>
      <c r="E10" s="318" t="s">
        <v>29</v>
      </c>
      <c r="F10" s="48"/>
      <c r="G10" s="62" t="s">
        <v>21</v>
      </c>
      <c r="H10" s="62">
        <v>8</v>
      </c>
      <c r="I10" s="318" t="s">
        <v>560</v>
      </c>
      <c r="J10" s="89"/>
      <c r="K10" s="332" t="s">
        <v>562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</row>
    <row r="11" spans="1:32" x14ac:dyDescent="0.25">
      <c r="A11" s="60">
        <v>7</v>
      </c>
      <c r="B11" s="317">
        <v>2</v>
      </c>
      <c r="C11" s="319" t="s">
        <v>472</v>
      </c>
      <c r="D11" s="319" t="s">
        <v>24</v>
      </c>
      <c r="E11" s="319" t="s">
        <v>37</v>
      </c>
      <c r="F11" s="48"/>
      <c r="G11" s="62" t="s">
        <v>21</v>
      </c>
      <c r="H11" s="62">
        <v>8</v>
      </c>
      <c r="I11" s="319" t="s">
        <v>561</v>
      </c>
      <c r="J11" s="89"/>
      <c r="K11" s="332" t="s">
        <v>562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</row>
    <row r="12" spans="1:32" x14ac:dyDescent="0.25">
      <c r="A12" s="44">
        <v>4</v>
      </c>
      <c r="B12" s="317">
        <v>3</v>
      </c>
      <c r="C12" s="153" t="s">
        <v>272</v>
      </c>
      <c r="D12" s="154" t="s">
        <v>71</v>
      </c>
      <c r="E12" s="154" t="s">
        <v>39</v>
      </c>
      <c r="F12" s="178">
        <v>37830</v>
      </c>
      <c r="G12" s="62" t="s">
        <v>21</v>
      </c>
      <c r="H12" s="62">
        <v>8</v>
      </c>
      <c r="I12" s="61" t="s">
        <v>212</v>
      </c>
      <c r="J12" s="303"/>
      <c r="K12" s="54">
        <f t="shared" ref="K12:K30" si="0">SUM(L12:S12)</f>
        <v>53</v>
      </c>
      <c r="L12" s="52">
        <v>4</v>
      </c>
      <c r="M12" s="52">
        <v>6</v>
      </c>
      <c r="N12" s="52">
        <v>6</v>
      </c>
      <c r="O12" s="52">
        <v>6</v>
      </c>
      <c r="P12" s="52">
        <v>10</v>
      </c>
      <c r="Q12" s="52">
        <v>10</v>
      </c>
      <c r="R12" s="52">
        <v>4</v>
      </c>
      <c r="S12" s="52">
        <v>7</v>
      </c>
      <c r="T12" s="51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1:32" x14ac:dyDescent="0.25">
      <c r="A13" s="44">
        <v>7</v>
      </c>
      <c r="B13" s="317">
        <v>4</v>
      </c>
      <c r="C13" s="52" t="s">
        <v>471</v>
      </c>
      <c r="D13" s="52" t="s">
        <v>28</v>
      </c>
      <c r="E13" s="52" t="s">
        <v>66</v>
      </c>
      <c r="F13" s="82">
        <v>37776</v>
      </c>
      <c r="G13" s="62" t="s">
        <v>21</v>
      </c>
      <c r="H13" s="62">
        <v>8</v>
      </c>
      <c r="I13" s="64" t="s">
        <v>464</v>
      </c>
      <c r="J13" s="303"/>
      <c r="K13" s="333">
        <f t="shared" si="0"/>
        <v>50</v>
      </c>
      <c r="L13" s="52">
        <v>4</v>
      </c>
      <c r="M13" s="52">
        <v>6</v>
      </c>
      <c r="N13" s="52">
        <v>6</v>
      </c>
      <c r="O13" s="52">
        <v>6</v>
      </c>
      <c r="P13" s="52">
        <v>10</v>
      </c>
      <c r="Q13" s="52">
        <v>10</v>
      </c>
      <c r="R13" s="52">
        <v>4</v>
      </c>
      <c r="S13" s="52">
        <v>4</v>
      </c>
      <c r="T13" s="53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</row>
    <row r="14" spans="1:32" x14ac:dyDescent="0.25">
      <c r="A14" s="44">
        <v>7</v>
      </c>
      <c r="B14" s="317">
        <v>5</v>
      </c>
      <c r="C14" s="52" t="s">
        <v>472</v>
      </c>
      <c r="D14" s="52" t="s">
        <v>24</v>
      </c>
      <c r="E14" s="52" t="s">
        <v>37</v>
      </c>
      <c r="F14" s="82">
        <v>37745</v>
      </c>
      <c r="G14" s="62" t="s">
        <v>21</v>
      </c>
      <c r="H14" s="62">
        <v>8</v>
      </c>
      <c r="I14" s="64" t="s">
        <v>450</v>
      </c>
      <c r="J14" s="303"/>
      <c r="K14" s="333">
        <f t="shared" si="0"/>
        <v>49</v>
      </c>
      <c r="L14" s="52">
        <v>3</v>
      </c>
      <c r="M14" s="52">
        <v>6</v>
      </c>
      <c r="N14" s="52">
        <v>6</v>
      </c>
      <c r="O14" s="52">
        <v>6</v>
      </c>
      <c r="P14" s="52">
        <v>10</v>
      </c>
      <c r="Q14" s="52">
        <v>10</v>
      </c>
      <c r="R14" s="52">
        <v>4</v>
      </c>
      <c r="S14" s="52">
        <v>4</v>
      </c>
      <c r="T14" s="51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</row>
    <row r="15" spans="1:32" x14ac:dyDescent="0.25">
      <c r="A15" s="44">
        <v>7</v>
      </c>
      <c r="B15" s="317">
        <v>6</v>
      </c>
      <c r="C15" s="52" t="s">
        <v>334</v>
      </c>
      <c r="D15" s="52" t="s">
        <v>177</v>
      </c>
      <c r="E15" s="52" t="s">
        <v>103</v>
      </c>
      <c r="F15" s="82">
        <v>37667</v>
      </c>
      <c r="G15" s="62" t="s">
        <v>21</v>
      </c>
      <c r="H15" s="62">
        <v>8</v>
      </c>
      <c r="I15" s="64" t="s">
        <v>450</v>
      </c>
      <c r="J15" s="303"/>
      <c r="K15" s="333">
        <f t="shared" si="0"/>
        <v>49</v>
      </c>
      <c r="L15" s="52">
        <v>4</v>
      </c>
      <c r="M15" s="52">
        <v>6</v>
      </c>
      <c r="N15" s="52">
        <v>6</v>
      </c>
      <c r="O15" s="52">
        <v>6</v>
      </c>
      <c r="P15" s="52">
        <v>10</v>
      </c>
      <c r="Q15" s="52">
        <v>9</v>
      </c>
      <c r="R15" s="52">
        <v>4</v>
      </c>
      <c r="S15" s="52">
        <v>4</v>
      </c>
      <c r="T15" s="51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</row>
    <row r="16" spans="1:32" x14ac:dyDescent="0.25">
      <c r="A16" s="44">
        <v>4</v>
      </c>
      <c r="B16" s="317">
        <v>7</v>
      </c>
      <c r="C16" s="153" t="s">
        <v>273</v>
      </c>
      <c r="D16" s="154" t="s">
        <v>28</v>
      </c>
      <c r="E16" s="154" t="s">
        <v>61</v>
      </c>
      <c r="F16" s="178">
        <v>37904</v>
      </c>
      <c r="G16" s="62" t="s">
        <v>21</v>
      </c>
      <c r="H16" s="62">
        <v>8</v>
      </c>
      <c r="I16" s="61" t="s">
        <v>212</v>
      </c>
      <c r="J16" s="303"/>
      <c r="K16" s="54">
        <f t="shared" si="0"/>
        <v>48</v>
      </c>
      <c r="L16" s="52">
        <v>4</v>
      </c>
      <c r="M16" s="52">
        <v>4</v>
      </c>
      <c r="N16" s="52">
        <v>4</v>
      </c>
      <c r="O16" s="52">
        <v>6</v>
      </c>
      <c r="P16" s="52">
        <v>10</v>
      </c>
      <c r="Q16" s="52">
        <v>10</v>
      </c>
      <c r="R16" s="52">
        <v>4</v>
      </c>
      <c r="S16" s="52">
        <v>6</v>
      </c>
      <c r="T16" s="51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</row>
    <row r="17" spans="1:32" x14ac:dyDescent="0.25">
      <c r="A17" s="44">
        <v>4</v>
      </c>
      <c r="B17" s="317">
        <v>8</v>
      </c>
      <c r="C17" s="154" t="s">
        <v>274</v>
      </c>
      <c r="D17" s="154" t="s">
        <v>275</v>
      </c>
      <c r="E17" s="154" t="s">
        <v>66</v>
      </c>
      <c r="F17" s="87">
        <v>37967</v>
      </c>
      <c r="G17" s="62" t="s">
        <v>21</v>
      </c>
      <c r="H17" s="62">
        <v>8</v>
      </c>
      <c r="I17" s="61" t="s">
        <v>212</v>
      </c>
      <c r="J17" s="303"/>
      <c r="K17" s="54">
        <f t="shared" si="0"/>
        <v>48</v>
      </c>
      <c r="L17" s="52">
        <v>4</v>
      </c>
      <c r="M17" s="52">
        <v>4</v>
      </c>
      <c r="N17" s="52">
        <v>4</v>
      </c>
      <c r="O17" s="52">
        <v>6</v>
      </c>
      <c r="P17" s="52">
        <v>10</v>
      </c>
      <c r="Q17" s="52">
        <v>10</v>
      </c>
      <c r="R17" s="52">
        <v>4</v>
      </c>
      <c r="S17" s="52">
        <v>6</v>
      </c>
      <c r="T17" s="51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</row>
    <row r="18" spans="1:32" x14ac:dyDescent="0.25">
      <c r="A18" s="44">
        <v>7</v>
      </c>
      <c r="B18" s="317">
        <v>9</v>
      </c>
      <c r="C18" s="158" t="s">
        <v>473</v>
      </c>
      <c r="D18" s="159" t="s">
        <v>474</v>
      </c>
      <c r="E18" s="159" t="s">
        <v>475</v>
      </c>
      <c r="F18" s="88">
        <v>37862</v>
      </c>
      <c r="G18" s="62" t="s">
        <v>21</v>
      </c>
      <c r="H18" s="62">
        <v>8</v>
      </c>
      <c r="I18" s="64" t="s">
        <v>455</v>
      </c>
      <c r="J18" s="303"/>
      <c r="K18" s="333">
        <f t="shared" si="0"/>
        <v>48</v>
      </c>
      <c r="L18" s="52">
        <v>4</v>
      </c>
      <c r="M18" s="52">
        <v>4</v>
      </c>
      <c r="N18" s="52">
        <v>6</v>
      </c>
      <c r="O18" s="52">
        <v>6</v>
      </c>
      <c r="P18" s="52">
        <v>10</v>
      </c>
      <c r="Q18" s="52">
        <v>10</v>
      </c>
      <c r="R18" s="52">
        <v>4</v>
      </c>
      <c r="S18" s="52">
        <v>4</v>
      </c>
      <c r="T18" s="51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</row>
    <row r="19" spans="1:32" x14ac:dyDescent="0.25">
      <c r="A19" s="44">
        <v>7</v>
      </c>
      <c r="B19" s="317">
        <v>10</v>
      </c>
      <c r="C19" s="25" t="s">
        <v>476</v>
      </c>
      <c r="D19" s="25" t="s">
        <v>171</v>
      </c>
      <c r="E19" s="25" t="s">
        <v>35</v>
      </c>
      <c r="F19" s="84">
        <v>37758</v>
      </c>
      <c r="G19" s="92" t="s">
        <v>21</v>
      </c>
      <c r="H19" s="62">
        <v>8</v>
      </c>
      <c r="I19" s="64" t="s">
        <v>450</v>
      </c>
      <c r="J19" s="303"/>
      <c r="K19" s="333">
        <f t="shared" si="0"/>
        <v>47</v>
      </c>
      <c r="L19" s="52">
        <v>3</v>
      </c>
      <c r="M19" s="52">
        <v>4</v>
      </c>
      <c r="N19" s="52">
        <v>6</v>
      </c>
      <c r="O19" s="52">
        <v>6</v>
      </c>
      <c r="P19" s="52">
        <v>10</v>
      </c>
      <c r="Q19" s="52">
        <v>10</v>
      </c>
      <c r="R19" s="52">
        <v>4</v>
      </c>
      <c r="S19" s="52">
        <v>4</v>
      </c>
      <c r="T19" s="51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</row>
    <row r="20" spans="1:32" x14ac:dyDescent="0.25">
      <c r="A20" s="44">
        <v>7</v>
      </c>
      <c r="B20" s="317">
        <v>11</v>
      </c>
      <c r="C20" s="25" t="s">
        <v>477</v>
      </c>
      <c r="D20" s="25" t="s">
        <v>251</v>
      </c>
      <c r="E20" s="25" t="s">
        <v>478</v>
      </c>
      <c r="F20" s="84">
        <v>37925</v>
      </c>
      <c r="G20" s="92" t="s">
        <v>21</v>
      </c>
      <c r="H20" s="62">
        <v>8</v>
      </c>
      <c r="I20" s="64" t="s">
        <v>450</v>
      </c>
      <c r="J20" s="303"/>
      <c r="K20" s="333">
        <f t="shared" si="0"/>
        <v>47</v>
      </c>
      <c r="L20" s="52">
        <v>4</v>
      </c>
      <c r="M20" s="52">
        <v>6</v>
      </c>
      <c r="N20" s="52">
        <v>6</v>
      </c>
      <c r="O20" s="52">
        <v>6</v>
      </c>
      <c r="P20" s="52">
        <v>10</v>
      </c>
      <c r="Q20" s="52">
        <v>10</v>
      </c>
      <c r="R20" s="52">
        <v>4</v>
      </c>
      <c r="S20" s="52">
        <v>1</v>
      </c>
      <c r="T20" s="51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</row>
    <row r="21" spans="1:32" x14ac:dyDescent="0.25">
      <c r="A21" s="44">
        <v>6</v>
      </c>
      <c r="B21" s="317">
        <v>12</v>
      </c>
      <c r="C21" s="167" t="s">
        <v>515</v>
      </c>
      <c r="D21" s="166" t="s">
        <v>373</v>
      </c>
      <c r="E21" s="166" t="s">
        <v>74</v>
      </c>
      <c r="F21" s="179">
        <v>37849</v>
      </c>
      <c r="G21" s="92" t="s">
        <v>21</v>
      </c>
      <c r="H21" s="171">
        <v>8</v>
      </c>
      <c r="I21" s="160" t="s">
        <v>516</v>
      </c>
      <c r="J21" s="303"/>
      <c r="K21" s="54">
        <f t="shared" si="0"/>
        <v>47</v>
      </c>
      <c r="L21" s="52">
        <v>4</v>
      </c>
      <c r="M21" s="52">
        <v>6</v>
      </c>
      <c r="N21" s="52">
        <v>2</v>
      </c>
      <c r="O21" s="52">
        <v>6</v>
      </c>
      <c r="P21" s="52">
        <v>10</v>
      </c>
      <c r="Q21" s="52">
        <v>10</v>
      </c>
      <c r="R21" s="52">
        <v>4</v>
      </c>
      <c r="S21" s="52">
        <v>5</v>
      </c>
      <c r="T21" s="51"/>
      <c r="U21" s="51"/>
      <c r="V21" s="51"/>
      <c r="W21" s="8"/>
      <c r="X21" s="8"/>
      <c r="Y21" s="8"/>
      <c r="Z21" s="8"/>
      <c r="AA21" s="8"/>
      <c r="AB21" s="8"/>
      <c r="AC21" s="8"/>
      <c r="AD21" s="8"/>
      <c r="AE21" s="8"/>
      <c r="AF21" s="8"/>
    </row>
    <row r="22" spans="1:32" s="21" customFormat="1" x14ac:dyDescent="0.25">
      <c r="A22" s="44">
        <v>6</v>
      </c>
      <c r="B22" s="317">
        <v>13</v>
      </c>
      <c r="C22" s="163" t="s">
        <v>517</v>
      </c>
      <c r="D22" s="163" t="s">
        <v>325</v>
      </c>
      <c r="E22" s="163" t="s">
        <v>127</v>
      </c>
      <c r="F22" s="180">
        <v>37846</v>
      </c>
      <c r="G22" s="92" t="s">
        <v>21</v>
      </c>
      <c r="H22" s="168">
        <v>8</v>
      </c>
      <c r="I22" s="160" t="s">
        <v>518</v>
      </c>
      <c r="J22" s="303"/>
      <c r="K22" s="54">
        <f t="shared" si="0"/>
        <v>47</v>
      </c>
      <c r="L22" s="52">
        <v>4</v>
      </c>
      <c r="M22" s="52">
        <v>6</v>
      </c>
      <c r="N22" s="52">
        <v>2</v>
      </c>
      <c r="O22" s="52">
        <v>6</v>
      </c>
      <c r="P22" s="52">
        <v>10</v>
      </c>
      <c r="Q22" s="52">
        <v>10</v>
      </c>
      <c r="R22" s="52">
        <v>4</v>
      </c>
      <c r="S22" s="52">
        <v>5</v>
      </c>
      <c r="T22" s="51"/>
      <c r="U22" s="51"/>
      <c r="V22" s="51"/>
      <c r="W22" s="8"/>
      <c r="X22" s="8"/>
      <c r="Y22" s="8"/>
      <c r="Z22" s="8"/>
      <c r="AA22" s="8"/>
      <c r="AB22" s="8"/>
      <c r="AC22" s="8"/>
      <c r="AD22" s="8"/>
      <c r="AE22" s="8"/>
      <c r="AF22" s="8"/>
    </row>
    <row r="23" spans="1:32" s="10" customFormat="1" x14ac:dyDescent="0.25">
      <c r="A23" s="44">
        <v>4</v>
      </c>
      <c r="B23" s="317">
        <v>14</v>
      </c>
      <c r="C23" s="176" t="s">
        <v>276</v>
      </c>
      <c r="D23" s="177" t="s">
        <v>130</v>
      </c>
      <c r="E23" s="177" t="s">
        <v>39</v>
      </c>
      <c r="F23" s="181">
        <v>37733</v>
      </c>
      <c r="G23" s="62" t="s">
        <v>21</v>
      </c>
      <c r="H23" s="155">
        <v>8</v>
      </c>
      <c r="I23" s="64" t="s">
        <v>204</v>
      </c>
      <c r="J23" s="303"/>
      <c r="K23" s="54">
        <f t="shared" si="0"/>
        <v>46</v>
      </c>
      <c r="L23" s="52">
        <v>4</v>
      </c>
      <c r="M23" s="52">
        <v>5</v>
      </c>
      <c r="N23" s="52">
        <v>2</v>
      </c>
      <c r="O23" s="52">
        <v>6</v>
      </c>
      <c r="P23" s="52">
        <v>8</v>
      </c>
      <c r="Q23" s="52">
        <v>9</v>
      </c>
      <c r="R23" s="52">
        <v>4</v>
      </c>
      <c r="S23" s="52">
        <v>8</v>
      </c>
      <c r="T23" s="51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</row>
    <row r="24" spans="1:32" s="10" customFormat="1" x14ac:dyDescent="0.25">
      <c r="A24" s="44">
        <v>4</v>
      </c>
      <c r="B24" s="317">
        <v>15</v>
      </c>
      <c r="C24" s="156" t="s">
        <v>277</v>
      </c>
      <c r="D24" s="52" t="s">
        <v>28</v>
      </c>
      <c r="E24" s="52" t="s">
        <v>203</v>
      </c>
      <c r="F24" s="82">
        <v>37790</v>
      </c>
      <c r="G24" s="62" t="s">
        <v>21</v>
      </c>
      <c r="H24" s="155">
        <v>8</v>
      </c>
      <c r="I24" s="64" t="s">
        <v>204</v>
      </c>
      <c r="J24" s="303"/>
      <c r="K24" s="54">
        <f t="shared" si="0"/>
        <v>46</v>
      </c>
      <c r="L24" s="56">
        <v>4</v>
      </c>
      <c r="M24" s="56">
        <v>5</v>
      </c>
      <c r="N24" s="56">
        <v>4</v>
      </c>
      <c r="O24" s="56">
        <v>6</v>
      </c>
      <c r="P24" s="56">
        <v>6</v>
      </c>
      <c r="Q24" s="56">
        <v>9</v>
      </c>
      <c r="R24" s="56">
        <v>4</v>
      </c>
      <c r="S24" s="56">
        <v>8</v>
      </c>
      <c r="T24" s="51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</row>
    <row r="25" spans="1:32" s="10" customFormat="1" x14ac:dyDescent="0.25">
      <c r="A25" s="44">
        <v>4</v>
      </c>
      <c r="B25" s="317">
        <v>16</v>
      </c>
      <c r="C25" s="157" t="s">
        <v>278</v>
      </c>
      <c r="D25" s="154" t="s">
        <v>279</v>
      </c>
      <c r="E25" s="154" t="s">
        <v>37</v>
      </c>
      <c r="F25" s="87">
        <v>37981</v>
      </c>
      <c r="G25" s="62" t="s">
        <v>21</v>
      </c>
      <c r="H25" s="62">
        <v>8</v>
      </c>
      <c r="I25" s="61" t="s">
        <v>212</v>
      </c>
      <c r="J25" s="303"/>
      <c r="K25" s="54">
        <f t="shared" si="0"/>
        <v>46</v>
      </c>
      <c r="L25" s="56">
        <v>4</v>
      </c>
      <c r="M25" s="56">
        <v>4</v>
      </c>
      <c r="N25" s="56">
        <v>6</v>
      </c>
      <c r="O25" s="56">
        <v>6</v>
      </c>
      <c r="P25" s="56">
        <v>10</v>
      </c>
      <c r="Q25" s="56">
        <v>10</v>
      </c>
      <c r="R25" s="56">
        <v>0</v>
      </c>
      <c r="S25" s="56">
        <v>6</v>
      </c>
      <c r="T25" s="51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</row>
    <row r="26" spans="1:32" s="10" customFormat="1" x14ac:dyDescent="0.25">
      <c r="A26" s="44">
        <v>7</v>
      </c>
      <c r="B26" s="317">
        <v>17</v>
      </c>
      <c r="C26" s="158" t="s">
        <v>324</v>
      </c>
      <c r="D26" s="159" t="s">
        <v>47</v>
      </c>
      <c r="E26" s="159" t="s">
        <v>479</v>
      </c>
      <c r="F26" s="82">
        <v>37607</v>
      </c>
      <c r="G26" s="62" t="s">
        <v>21</v>
      </c>
      <c r="H26" s="62">
        <v>8</v>
      </c>
      <c r="I26" s="175" t="s">
        <v>451</v>
      </c>
      <c r="J26" s="303"/>
      <c r="K26" s="333">
        <f t="shared" si="0"/>
        <v>46</v>
      </c>
      <c r="L26" s="52">
        <v>4</v>
      </c>
      <c r="M26" s="52">
        <v>6</v>
      </c>
      <c r="N26" s="52">
        <v>6</v>
      </c>
      <c r="O26" s="52">
        <v>5</v>
      </c>
      <c r="P26" s="52">
        <v>8</v>
      </c>
      <c r="Q26" s="52">
        <v>9</v>
      </c>
      <c r="R26" s="52">
        <v>4</v>
      </c>
      <c r="S26" s="52">
        <v>4</v>
      </c>
      <c r="T26" s="51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</row>
    <row r="27" spans="1:32" s="10" customFormat="1" x14ac:dyDescent="0.25">
      <c r="A27" s="44">
        <v>4</v>
      </c>
      <c r="B27" s="317">
        <v>18</v>
      </c>
      <c r="C27" s="46" t="s">
        <v>280</v>
      </c>
      <c r="D27" s="52" t="s">
        <v>126</v>
      </c>
      <c r="E27" s="52" t="s">
        <v>281</v>
      </c>
      <c r="F27" s="83">
        <v>37875</v>
      </c>
      <c r="G27" s="62" t="s">
        <v>21</v>
      </c>
      <c r="H27" s="155">
        <v>8</v>
      </c>
      <c r="I27" s="64" t="s">
        <v>204</v>
      </c>
      <c r="J27" s="303"/>
      <c r="K27" s="54">
        <f t="shared" si="0"/>
        <v>45</v>
      </c>
      <c r="L27" s="56">
        <v>4</v>
      </c>
      <c r="M27" s="56">
        <v>5</v>
      </c>
      <c r="N27" s="56">
        <v>2</v>
      </c>
      <c r="O27" s="56">
        <v>6</v>
      </c>
      <c r="P27" s="56">
        <v>8</v>
      </c>
      <c r="Q27" s="56">
        <v>9</v>
      </c>
      <c r="R27" s="56">
        <v>3</v>
      </c>
      <c r="S27" s="56">
        <v>8</v>
      </c>
      <c r="T27" s="51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</row>
    <row r="28" spans="1:32" s="10" customFormat="1" x14ac:dyDescent="0.25">
      <c r="A28" s="44">
        <v>4</v>
      </c>
      <c r="B28" s="317">
        <v>19</v>
      </c>
      <c r="C28" s="78" t="s">
        <v>282</v>
      </c>
      <c r="D28" s="52" t="s">
        <v>47</v>
      </c>
      <c r="E28" s="52" t="s">
        <v>143</v>
      </c>
      <c r="F28" s="83">
        <v>37645</v>
      </c>
      <c r="G28" s="62" t="s">
        <v>21</v>
      </c>
      <c r="H28" s="155">
        <v>8</v>
      </c>
      <c r="I28" s="64" t="s">
        <v>204</v>
      </c>
      <c r="J28" s="303"/>
      <c r="K28" s="54">
        <f t="shared" si="0"/>
        <v>45</v>
      </c>
      <c r="L28" s="56">
        <v>4</v>
      </c>
      <c r="M28" s="56">
        <v>5</v>
      </c>
      <c r="N28" s="56">
        <v>4</v>
      </c>
      <c r="O28" s="56">
        <v>6</v>
      </c>
      <c r="P28" s="56">
        <v>5</v>
      </c>
      <c r="Q28" s="56">
        <v>9</v>
      </c>
      <c r="R28" s="56">
        <v>4</v>
      </c>
      <c r="S28" s="56">
        <v>8</v>
      </c>
      <c r="T28" s="51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</row>
    <row r="29" spans="1:32" s="10" customFormat="1" x14ac:dyDescent="0.25">
      <c r="A29" s="44">
        <v>7</v>
      </c>
      <c r="B29" s="317">
        <v>20</v>
      </c>
      <c r="C29" s="52" t="s">
        <v>480</v>
      </c>
      <c r="D29" s="52" t="s">
        <v>28</v>
      </c>
      <c r="E29" s="52" t="s">
        <v>319</v>
      </c>
      <c r="F29" s="82">
        <v>37723</v>
      </c>
      <c r="G29" s="62" t="s">
        <v>21</v>
      </c>
      <c r="H29" s="62">
        <v>8</v>
      </c>
      <c r="I29" s="64" t="s">
        <v>481</v>
      </c>
      <c r="J29" s="303"/>
      <c r="K29" s="333">
        <f t="shared" si="0"/>
        <v>45</v>
      </c>
      <c r="L29" s="52">
        <v>2</v>
      </c>
      <c r="M29" s="52">
        <v>6</v>
      </c>
      <c r="N29" s="52">
        <v>4</v>
      </c>
      <c r="O29" s="52">
        <v>5</v>
      </c>
      <c r="P29" s="52">
        <v>10</v>
      </c>
      <c r="Q29" s="52">
        <v>10</v>
      </c>
      <c r="R29" s="52">
        <v>4</v>
      </c>
      <c r="S29" s="52">
        <v>4</v>
      </c>
      <c r="T29" s="51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</row>
    <row r="30" spans="1:32" s="10" customFormat="1" x14ac:dyDescent="0.25">
      <c r="A30" s="44">
        <v>6</v>
      </c>
      <c r="B30" s="317">
        <v>21</v>
      </c>
      <c r="C30" s="160" t="s">
        <v>519</v>
      </c>
      <c r="D30" s="160" t="s">
        <v>520</v>
      </c>
      <c r="E30" s="160" t="s">
        <v>26</v>
      </c>
      <c r="F30" s="182">
        <v>37686</v>
      </c>
      <c r="G30" s="62" t="s">
        <v>21</v>
      </c>
      <c r="H30" s="168">
        <v>8</v>
      </c>
      <c r="I30" s="160" t="s">
        <v>521</v>
      </c>
      <c r="J30" s="303"/>
      <c r="K30" s="54">
        <f t="shared" si="0"/>
        <v>44</v>
      </c>
      <c r="L30" s="52">
        <v>4</v>
      </c>
      <c r="M30" s="52">
        <v>6</v>
      </c>
      <c r="N30" s="52">
        <v>6</v>
      </c>
      <c r="O30" s="52">
        <v>4</v>
      </c>
      <c r="P30" s="52">
        <v>6</v>
      </c>
      <c r="Q30" s="52">
        <v>10</v>
      </c>
      <c r="R30" s="52">
        <v>4</v>
      </c>
      <c r="S30" s="52">
        <v>4</v>
      </c>
      <c r="T30" s="51"/>
      <c r="U30" s="51"/>
      <c r="V30" s="51"/>
      <c r="W30" s="8"/>
      <c r="X30" s="8"/>
      <c r="Y30" s="8"/>
      <c r="Z30" s="8"/>
      <c r="AA30" s="8"/>
      <c r="AB30" s="8"/>
      <c r="AC30" s="8"/>
      <c r="AD30" s="8"/>
      <c r="AE30" s="8"/>
      <c r="AF30" s="8"/>
    </row>
    <row r="31" spans="1:32" s="10" customFormat="1" x14ac:dyDescent="0.25">
      <c r="A31" s="44">
        <v>3</v>
      </c>
      <c r="B31" s="317">
        <v>22</v>
      </c>
      <c r="C31" s="52" t="s">
        <v>163</v>
      </c>
      <c r="D31" s="52" t="s">
        <v>164</v>
      </c>
      <c r="E31" s="52" t="s">
        <v>165</v>
      </c>
      <c r="F31" s="82">
        <v>37718</v>
      </c>
      <c r="G31" s="62" t="s">
        <v>21</v>
      </c>
      <c r="H31" s="62">
        <v>8</v>
      </c>
      <c r="I31" s="64" t="s">
        <v>166</v>
      </c>
      <c r="J31" s="303"/>
      <c r="K31" s="54">
        <f>SUM(L31:AE31)</f>
        <v>43</v>
      </c>
      <c r="L31" s="52">
        <v>3</v>
      </c>
      <c r="M31" s="52">
        <v>3</v>
      </c>
      <c r="N31" s="52">
        <v>5</v>
      </c>
      <c r="O31" s="52">
        <v>6</v>
      </c>
      <c r="P31" s="52">
        <v>10</v>
      </c>
      <c r="Q31" s="52">
        <v>10</v>
      </c>
      <c r="R31" s="52">
        <v>3</v>
      </c>
      <c r="S31" s="52">
        <v>3</v>
      </c>
      <c r="T31" s="51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</row>
    <row r="32" spans="1:32" s="10" customFormat="1" x14ac:dyDescent="0.25">
      <c r="A32" s="44">
        <v>4</v>
      </c>
      <c r="B32" s="317">
        <v>23</v>
      </c>
      <c r="C32" s="78" t="s">
        <v>283</v>
      </c>
      <c r="D32" s="52" t="s">
        <v>89</v>
      </c>
      <c r="E32" s="52" t="s">
        <v>35</v>
      </c>
      <c r="F32" s="83">
        <v>38002</v>
      </c>
      <c r="G32" s="62" t="s">
        <v>21</v>
      </c>
      <c r="H32" s="155">
        <v>8</v>
      </c>
      <c r="I32" s="64" t="s">
        <v>204</v>
      </c>
      <c r="J32" s="331"/>
      <c r="K32" s="54">
        <f t="shared" ref="K32:K39" si="1">SUM(L32:S32)</f>
        <v>43</v>
      </c>
      <c r="L32" s="57">
        <v>4</v>
      </c>
      <c r="M32" s="57">
        <v>5</v>
      </c>
      <c r="N32" s="57">
        <v>4</v>
      </c>
      <c r="O32" s="57">
        <v>6</v>
      </c>
      <c r="P32" s="57">
        <v>4</v>
      </c>
      <c r="Q32" s="57">
        <v>9</v>
      </c>
      <c r="R32" s="57">
        <v>3</v>
      </c>
      <c r="S32" s="57">
        <v>8</v>
      </c>
      <c r="T32" s="53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</row>
    <row r="33" spans="1:32" x14ac:dyDescent="0.25">
      <c r="A33" s="44">
        <v>4</v>
      </c>
      <c r="B33" s="317">
        <v>24</v>
      </c>
      <c r="C33" s="33" t="s">
        <v>284</v>
      </c>
      <c r="D33" s="25" t="s">
        <v>228</v>
      </c>
      <c r="E33" s="25" t="s">
        <v>26</v>
      </c>
      <c r="F33" s="86">
        <v>37962</v>
      </c>
      <c r="G33" s="62" t="s">
        <v>21</v>
      </c>
      <c r="H33" s="45">
        <v>8</v>
      </c>
      <c r="I33" s="43" t="s">
        <v>204</v>
      </c>
      <c r="J33" s="35"/>
      <c r="K33" s="30">
        <f t="shared" si="1"/>
        <v>43</v>
      </c>
      <c r="L33" s="32">
        <v>4</v>
      </c>
      <c r="M33" s="32">
        <v>5</v>
      </c>
      <c r="N33" s="32">
        <v>4</v>
      </c>
      <c r="O33" s="32">
        <v>6</v>
      </c>
      <c r="P33" s="32">
        <v>6</v>
      </c>
      <c r="Q33" s="32">
        <v>9</v>
      </c>
      <c r="R33" s="32">
        <v>1</v>
      </c>
      <c r="S33" s="32">
        <v>8</v>
      </c>
      <c r="T33" s="23"/>
    </row>
    <row r="34" spans="1:32" x14ac:dyDescent="0.25">
      <c r="A34" s="44">
        <v>6</v>
      </c>
      <c r="B34" s="317">
        <v>25</v>
      </c>
      <c r="C34" s="163" t="s">
        <v>522</v>
      </c>
      <c r="D34" s="163" t="s">
        <v>152</v>
      </c>
      <c r="E34" s="163" t="s">
        <v>110</v>
      </c>
      <c r="F34" s="180">
        <v>37894</v>
      </c>
      <c r="G34" s="62" t="s">
        <v>21</v>
      </c>
      <c r="H34" s="169">
        <v>8</v>
      </c>
      <c r="I34" s="166" t="s">
        <v>518</v>
      </c>
      <c r="J34" s="35"/>
      <c r="K34" s="30">
        <f t="shared" si="1"/>
        <v>43</v>
      </c>
      <c r="L34" s="25">
        <v>4</v>
      </c>
      <c r="M34" s="25">
        <v>4</v>
      </c>
      <c r="N34" s="25">
        <v>3</v>
      </c>
      <c r="O34" s="25">
        <v>6</v>
      </c>
      <c r="P34" s="25">
        <v>8</v>
      </c>
      <c r="Q34" s="25">
        <v>10</v>
      </c>
      <c r="R34" s="25">
        <v>4</v>
      </c>
      <c r="S34" s="25">
        <v>4</v>
      </c>
      <c r="T34" s="23"/>
      <c r="U34" s="59"/>
      <c r="V34" s="59"/>
    </row>
    <row r="35" spans="1:32" x14ac:dyDescent="0.25">
      <c r="A35" s="44">
        <v>6</v>
      </c>
      <c r="B35" s="317">
        <v>26</v>
      </c>
      <c r="C35" s="166" t="s">
        <v>523</v>
      </c>
      <c r="D35" s="166" t="s">
        <v>48</v>
      </c>
      <c r="E35" s="166" t="s">
        <v>63</v>
      </c>
      <c r="F35" s="180">
        <v>37855</v>
      </c>
      <c r="G35" s="62" t="s">
        <v>21</v>
      </c>
      <c r="H35" s="169">
        <v>8</v>
      </c>
      <c r="I35" s="166" t="s">
        <v>514</v>
      </c>
      <c r="J35" s="35"/>
      <c r="K35" s="30">
        <f t="shared" si="1"/>
        <v>43</v>
      </c>
      <c r="L35" s="25">
        <v>4</v>
      </c>
      <c r="M35" s="25">
        <v>4</v>
      </c>
      <c r="N35" s="25">
        <v>3</v>
      </c>
      <c r="O35" s="25">
        <v>6</v>
      </c>
      <c r="P35" s="25">
        <v>8</v>
      </c>
      <c r="Q35" s="25">
        <v>10</v>
      </c>
      <c r="R35" s="25">
        <v>4</v>
      </c>
      <c r="S35" s="25">
        <v>4</v>
      </c>
      <c r="T35" s="23"/>
      <c r="U35" s="59"/>
      <c r="V35" s="59"/>
    </row>
    <row r="36" spans="1:32" x14ac:dyDescent="0.25">
      <c r="A36" s="44">
        <v>4</v>
      </c>
      <c r="B36" s="317">
        <v>27</v>
      </c>
      <c r="C36" s="33" t="s">
        <v>285</v>
      </c>
      <c r="D36" s="43" t="s">
        <v>94</v>
      </c>
      <c r="E36" s="43" t="s">
        <v>53</v>
      </c>
      <c r="F36" s="86">
        <v>37908</v>
      </c>
      <c r="G36" s="62" t="s">
        <v>21</v>
      </c>
      <c r="H36" s="45">
        <v>8</v>
      </c>
      <c r="I36" s="43" t="s">
        <v>204</v>
      </c>
      <c r="J36" s="35"/>
      <c r="K36" s="30">
        <f t="shared" si="1"/>
        <v>42</v>
      </c>
      <c r="L36" s="32">
        <v>4</v>
      </c>
      <c r="M36" s="32">
        <v>5</v>
      </c>
      <c r="N36" s="32">
        <v>2</v>
      </c>
      <c r="O36" s="32">
        <v>6</v>
      </c>
      <c r="P36" s="32">
        <v>6</v>
      </c>
      <c r="Q36" s="32">
        <v>9</v>
      </c>
      <c r="R36" s="32">
        <v>2</v>
      </c>
      <c r="S36" s="32">
        <v>8</v>
      </c>
      <c r="T36" s="23"/>
    </row>
    <row r="37" spans="1:32" x14ac:dyDescent="0.25">
      <c r="A37" s="30">
        <v>9</v>
      </c>
      <c r="B37" s="317">
        <v>28</v>
      </c>
      <c r="C37" s="41" t="s">
        <v>339</v>
      </c>
      <c r="D37" s="42" t="s">
        <v>101</v>
      </c>
      <c r="E37" s="42" t="s">
        <v>92</v>
      </c>
      <c r="F37" s="183">
        <v>37973</v>
      </c>
      <c r="G37" s="62" t="s">
        <v>21</v>
      </c>
      <c r="H37" s="170">
        <v>8</v>
      </c>
      <c r="I37" s="35" t="s">
        <v>333</v>
      </c>
      <c r="J37" s="35"/>
      <c r="K37" s="30">
        <f t="shared" si="1"/>
        <v>42</v>
      </c>
      <c r="L37" s="37">
        <v>3</v>
      </c>
      <c r="M37" s="37">
        <v>3</v>
      </c>
      <c r="N37" s="37">
        <v>6</v>
      </c>
      <c r="O37" s="37">
        <v>6</v>
      </c>
      <c r="P37" s="37">
        <v>10</v>
      </c>
      <c r="Q37" s="37">
        <v>9</v>
      </c>
      <c r="R37" s="37">
        <v>4</v>
      </c>
      <c r="S37" s="37">
        <v>1</v>
      </c>
      <c r="T37" s="37"/>
    </row>
    <row r="38" spans="1:32" x14ac:dyDescent="0.25">
      <c r="A38" s="66">
        <v>2</v>
      </c>
      <c r="B38" s="317">
        <v>29</v>
      </c>
      <c r="C38" s="69" t="s">
        <v>67</v>
      </c>
      <c r="D38" s="123" t="s">
        <v>68</v>
      </c>
      <c r="E38" s="123" t="s">
        <v>69</v>
      </c>
      <c r="F38" s="70"/>
      <c r="G38" s="62" t="s">
        <v>21</v>
      </c>
      <c r="H38" s="70">
        <v>8</v>
      </c>
      <c r="I38" s="69" t="s">
        <v>42</v>
      </c>
      <c r="J38" s="72"/>
      <c r="K38" s="334">
        <f t="shared" si="1"/>
        <v>41</v>
      </c>
      <c r="L38" s="65">
        <v>4</v>
      </c>
      <c r="M38" s="65">
        <v>6</v>
      </c>
      <c r="N38" s="65">
        <v>4</v>
      </c>
      <c r="O38" s="65">
        <v>2</v>
      </c>
      <c r="P38" s="65">
        <v>8</v>
      </c>
      <c r="Q38" s="65">
        <v>10</v>
      </c>
      <c r="R38" s="65">
        <v>0</v>
      </c>
      <c r="S38" s="65">
        <v>7</v>
      </c>
      <c r="T38" s="55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</row>
    <row r="39" spans="1:32" x14ac:dyDescent="0.25">
      <c r="A39" s="44">
        <v>4</v>
      </c>
      <c r="B39" s="317">
        <v>30</v>
      </c>
      <c r="C39" s="93" t="s">
        <v>286</v>
      </c>
      <c r="D39" s="43" t="s">
        <v>287</v>
      </c>
      <c r="E39" s="43" t="s">
        <v>66</v>
      </c>
      <c r="F39" s="86">
        <v>37793</v>
      </c>
      <c r="G39" s="62" t="s">
        <v>21</v>
      </c>
      <c r="H39" s="44">
        <v>8</v>
      </c>
      <c r="I39" s="26" t="s">
        <v>205</v>
      </c>
      <c r="J39" s="43"/>
      <c r="K39" s="30">
        <f t="shared" si="1"/>
        <v>41</v>
      </c>
      <c r="L39" s="32">
        <v>3</v>
      </c>
      <c r="M39" s="32">
        <v>4</v>
      </c>
      <c r="N39" s="32">
        <v>4</v>
      </c>
      <c r="O39" s="32">
        <v>6</v>
      </c>
      <c r="P39" s="32">
        <v>10</v>
      </c>
      <c r="Q39" s="32">
        <v>10</v>
      </c>
      <c r="R39" s="32">
        <v>4</v>
      </c>
      <c r="S39" s="32">
        <v>0</v>
      </c>
      <c r="T39" s="23"/>
    </row>
    <row r="40" spans="1:32" ht="15.75" x14ac:dyDescent="0.25">
      <c r="A40" s="44">
        <v>8</v>
      </c>
      <c r="B40" s="317">
        <v>31</v>
      </c>
      <c r="C40" s="43" t="s">
        <v>437</v>
      </c>
      <c r="D40" s="43" t="s">
        <v>31</v>
      </c>
      <c r="E40" s="43" t="s">
        <v>32</v>
      </c>
      <c r="F40" s="84">
        <v>37868</v>
      </c>
      <c r="G40" s="62" t="s">
        <v>21</v>
      </c>
      <c r="H40" s="44">
        <v>8</v>
      </c>
      <c r="I40" s="43" t="s">
        <v>438</v>
      </c>
      <c r="J40" s="43"/>
      <c r="K40" s="30">
        <f>SUM(L40:AE40)</f>
        <v>41</v>
      </c>
      <c r="L40" s="29">
        <v>4</v>
      </c>
      <c r="M40" s="29">
        <v>5</v>
      </c>
      <c r="N40" s="29">
        <v>4</v>
      </c>
      <c r="O40" s="29">
        <v>3</v>
      </c>
      <c r="P40" s="29">
        <v>10</v>
      </c>
      <c r="Q40" s="29">
        <v>10</v>
      </c>
      <c r="R40" s="29">
        <v>4</v>
      </c>
      <c r="S40" s="29">
        <v>1</v>
      </c>
      <c r="T40" s="24"/>
      <c r="U40" s="152"/>
    </row>
  </sheetData>
  <sheetProtection selectLockedCells="1" selectUnlockedCells="1"/>
  <mergeCells count="16">
    <mergeCell ref="L2:AE6"/>
    <mergeCell ref="C4:J4"/>
    <mergeCell ref="C5:J5"/>
    <mergeCell ref="C6:D6"/>
    <mergeCell ref="A8:A9"/>
    <mergeCell ref="B8:B9"/>
    <mergeCell ref="C8:C9"/>
    <mergeCell ref="D8:D9"/>
    <mergeCell ref="E8:E9"/>
    <mergeCell ref="K8:K9"/>
    <mergeCell ref="L8:Z8"/>
    <mergeCell ref="F8:F9"/>
    <mergeCell ref="G8:G9"/>
    <mergeCell ref="H8:H9"/>
    <mergeCell ref="I8:I9"/>
    <mergeCell ref="J8:J9"/>
  </mergeCells>
  <pageMargins left="0.7" right="0.7" top="0.75" bottom="0.75" header="0.51180555555555551" footer="0.51180555555555551"/>
  <pageSetup paperSize="9" firstPageNumber="0" fitToHeight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59"/>
  <sheetViews>
    <sheetView workbookViewId="0">
      <selection activeCell="G10" sqref="G10"/>
    </sheetView>
  </sheetViews>
  <sheetFormatPr defaultColWidth="8.7109375" defaultRowHeight="15" x14ac:dyDescent="0.25"/>
  <cols>
    <col min="1" max="1" width="5" style="1" customWidth="1"/>
    <col min="2" max="2" width="5.28515625" style="12" customWidth="1"/>
    <col min="3" max="3" width="15.140625" style="1" customWidth="1"/>
    <col min="4" max="4" width="12.7109375" style="1" customWidth="1"/>
    <col min="5" max="5" width="15.85546875" style="1" customWidth="1"/>
    <col min="6" max="6" width="10" style="1" hidden="1" customWidth="1"/>
    <col min="7" max="7" width="11" style="12" customWidth="1"/>
    <col min="8" max="8" width="8.140625" style="90" customWidth="1"/>
    <col min="9" max="9" width="24.140625" style="81" customWidth="1"/>
    <col min="10" max="10" width="13.5703125" style="1" customWidth="1"/>
    <col min="11" max="11" width="22.140625" style="12" customWidth="1"/>
    <col min="12" max="12" width="4.5703125" style="1" hidden="1" customWidth="1"/>
    <col min="13" max="32" width="4.42578125" style="1" hidden="1" customWidth="1"/>
    <col min="33" max="43" width="8.7109375" style="320"/>
    <col min="44" max="16384" width="8.7109375" style="1"/>
  </cols>
  <sheetData>
    <row r="1" spans="1:43" x14ac:dyDescent="0.25">
      <c r="P1" s="1" t="s">
        <v>0</v>
      </c>
    </row>
    <row r="2" spans="1:43" ht="12.75" customHeight="1" x14ac:dyDescent="0.4">
      <c r="C2" s="13" t="s">
        <v>1</v>
      </c>
      <c r="L2" s="413" t="s">
        <v>2</v>
      </c>
      <c r="M2" s="413"/>
      <c r="N2" s="413"/>
      <c r="O2" s="413"/>
      <c r="P2" s="413"/>
      <c r="Q2" s="413"/>
      <c r="R2" s="413"/>
      <c r="S2" s="413"/>
      <c r="T2" s="413"/>
      <c r="U2" s="413"/>
      <c r="V2" s="413"/>
      <c r="W2" s="413"/>
      <c r="X2" s="413"/>
      <c r="Y2" s="413"/>
      <c r="Z2" s="413"/>
      <c r="AA2" s="413"/>
      <c r="AB2" s="413"/>
      <c r="AC2" s="413"/>
      <c r="AD2" s="413"/>
      <c r="AE2" s="413"/>
      <c r="AF2" s="14"/>
    </row>
    <row r="3" spans="1:43" ht="15.75" thickBot="1" x14ac:dyDescent="0.3">
      <c r="L3" s="413"/>
      <c r="M3" s="413"/>
      <c r="N3" s="413"/>
      <c r="O3" s="413"/>
      <c r="P3" s="413"/>
      <c r="Q3" s="413"/>
      <c r="R3" s="413"/>
      <c r="S3" s="413"/>
      <c r="T3" s="413"/>
      <c r="U3" s="413"/>
      <c r="V3" s="413"/>
      <c r="W3" s="413"/>
      <c r="X3" s="413"/>
      <c r="Y3" s="413"/>
      <c r="Z3" s="413"/>
      <c r="AA3" s="413"/>
      <c r="AB3" s="413"/>
      <c r="AC3" s="413"/>
      <c r="AD3" s="413"/>
      <c r="AE3" s="413"/>
      <c r="AF3" s="14"/>
    </row>
    <row r="4" spans="1:43" ht="27.75" customHeight="1" thickBot="1" x14ac:dyDescent="0.3">
      <c r="B4" s="3" t="s">
        <v>3</v>
      </c>
      <c r="C4" s="425" t="s">
        <v>556</v>
      </c>
      <c r="D4" s="425"/>
      <c r="E4" s="425"/>
      <c r="F4" s="425"/>
      <c r="G4" s="425"/>
      <c r="H4" s="425"/>
      <c r="I4" s="425"/>
      <c r="J4" s="425"/>
      <c r="K4" s="3"/>
      <c r="L4" s="413"/>
      <c r="M4" s="413"/>
      <c r="N4" s="413"/>
      <c r="O4" s="413"/>
      <c r="P4" s="413"/>
      <c r="Q4" s="413"/>
      <c r="R4" s="413"/>
      <c r="S4" s="413"/>
      <c r="T4" s="413"/>
      <c r="U4" s="413"/>
      <c r="V4" s="413"/>
      <c r="W4" s="413"/>
      <c r="X4" s="413"/>
      <c r="Y4" s="413"/>
      <c r="Z4" s="413"/>
      <c r="AA4" s="413"/>
      <c r="AB4" s="413"/>
      <c r="AC4" s="413"/>
      <c r="AD4" s="413"/>
      <c r="AE4" s="413"/>
      <c r="AF4" s="20"/>
    </row>
    <row r="5" spans="1:43" ht="15.75" thickBot="1" x14ac:dyDescent="0.3">
      <c r="B5" s="3"/>
      <c r="C5" s="426" t="s">
        <v>4</v>
      </c>
      <c r="D5" s="426"/>
      <c r="E5" s="426"/>
      <c r="F5" s="426"/>
      <c r="G5" s="426"/>
      <c r="H5" s="426"/>
      <c r="I5" s="426"/>
      <c r="J5" s="426"/>
      <c r="K5" s="3"/>
      <c r="L5" s="413"/>
      <c r="M5" s="413"/>
      <c r="N5" s="413"/>
      <c r="O5" s="413"/>
      <c r="P5" s="413"/>
      <c r="Q5" s="413"/>
      <c r="R5" s="413"/>
      <c r="S5" s="413"/>
      <c r="T5" s="413"/>
      <c r="U5" s="413"/>
      <c r="V5" s="413"/>
      <c r="W5" s="413"/>
      <c r="X5" s="413"/>
      <c r="Y5" s="413"/>
      <c r="Z5" s="413"/>
      <c r="AA5" s="413"/>
      <c r="AB5" s="413"/>
      <c r="AC5" s="413"/>
      <c r="AD5" s="413"/>
      <c r="AE5" s="413"/>
      <c r="AF5" s="20"/>
    </row>
    <row r="6" spans="1:43" ht="15.75" thickBot="1" x14ac:dyDescent="0.3">
      <c r="B6" s="3" t="s">
        <v>5</v>
      </c>
      <c r="C6" s="427" t="s">
        <v>6</v>
      </c>
      <c r="D6" s="427"/>
      <c r="E6" s="2"/>
      <c r="F6" s="4" t="s">
        <v>7</v>
      </c>
      <c r="G6" s="28">
        <v>9</v>
      </c>
      <c r="H6" s="4"/>
      <c r="I6" s="76"/>
      <c r="J6" s="2"/>
      <c r="K6" s="3"/>
      <c r="L6" s="413"/>
      <c r="M6" s="413"/>
      <c r="N6" s="413"/>
      <c r="O6" s="413"/>
      <c r="P6" s="413"/>
      <c r="Q6" s="413"/>
      <c r="R6" s="413"/>
      <c r="S6" s="413"/>
      <c r="T6" s="413"/>
      <c r="U6" s="413"/>
      <c r="V6" s="413"/>
      <c r="W6" s="413"/>
      <c r="X6" s="413"/>
      <c r="Y6" s="413"/>
      <c r="Z6" s="413"/>
      <c r="AA6" s="413"/>
      <c r="AB6" s="413"/>
      <c r="AC6" s="413"/>
      <c r="AD6" s="413"/>
      <c r="AE6" s="413"/>
      <c r="AF6" s="20"/>
    </row>
    <row r="7" spans="1:43" x14ac:dyDescent="0.25">
      <c r="B7" s="3"/>
      <c r="C7" s="2"/>
      <c r="D7" s="2"/>
      <c r="E7" s="2"/>
      <c r="F7" s="2"/>
      <c r="G7" s="3"/>
      <c r="H7" s="4"/>
      <c r="I7" s="76"/>
      <c r="J7" s="2"/>
      <c r="K7" s="3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43" s="5" customFormat="1" ht="27" customHeight="1" x14ac:dyDescent="0.25">
      <c r="A8" s="350" t="s">
        <v>580</v>
      </c>
      <c r="B8" s="350" t="s">
        <v>8</v>
      </c>
      <c r="C8" s="349" t="s">
        <v>9</v>
      </c>
      <c r="D8" s="349" t="s">
        <v>10</v>
      </c>
      <c r="E8" s="349" t="s">
        <v>11</v>
      </c>
      <c r="F8" s="349" t="s">
        <v>12</v>
      </c>
      <c r="G8" s="350" t="s">
        <v>13</v>
      </c>
      <c r="H8" s="351" t="s">
        <v>14</v>
      </c>
      <c r="I8" s="349" t="s">
        <v>15</v>
      </c>
      <c r="J8" s="349" t="s">
        <v>16</v>
      </c>
      <c r="K8" s="349" t="s">
        <v>17</v>
      </c>
      <c r="L8" s="210" t="s">
        <v>18</v>
      </c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1"/>
      <c r="AF8" s="18"/>
      <c r="AG8" s="369"/>
      <c r="AH8" s="369"/>
      <c r="AI8" s="369"/>
      <c r="AJ8" s="369"/>
      <c r="AK8" s="369"/>
      <c r="AL8" s="369"/>
      <c r="AM8" s="369"/>
      <c r="AN8" s="369"/>
      <c r="AO8" s="369"/>
      <c r="AP8" s="369"/>
      <c r="AQ8" s="369"/>
    </row>
    <row r="9" spans="1:43" s="5" customFormat="1" ht="27" customHeight="1" x14ac:dyDescent="0.25">
      <c r="A9" s="350">
        <v>6</v>
      </c>
      <c r="B9" s="350">
        <v>1</v>
      </c>
      <c r="C9" s="370" t="s">
        <v>581</v>
      </c>
      <c r="D9" s="370" t="s">
        <v>94</v>
      </c>
      <c r="E9" s="370" t="s">
        <v>239</v>
      </c>
      <c r="F9" s="349"/>
      <c r="G9" s="348" t="s">
        <v>21</v>
      </c>
      <c r="H9" s="347">
        <v>9</v>
      </c>
      <c r="I9" s="367" t="s">
        <v>578</v>
      </c>
      <c r="J9" s="349"/>
      <c r="K9" s="361" t="s">
        <v>562</v>
      </c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1"/>
      <c r="AF9" s="18"/>
      <c r="AG9" s="369"/>
      <c r="AH9" s="369"/>
      <c r="AI9" s="369"/>
      <c r="AJ9" s="369"/>
      <c r="AK9" s="369"/>
      <c r="AL9" s="369"/>
      <c r="AM9" s="369"/>
      <c r="AN9" s="369"/>
      <c r="AO9" s="369"/>
      <c r="AP9" s="369"/>
      <c r="AQ9" s="369"/>
    </row>
    <row r="10" spans="1:43" s="5" customFormat="1" ht="27" customHeight="1" x14ac:dyDescent="0.25">
      <c r="A10" s="350">
        <v>6</v>
      </c>
      <c r="B10" s="350">
        <v>2</v>
      </c>
      <c r="C10" s="367" t="s">
        <v>575</v>
      </c>
      <c r="D10" s="367" t="s">
        <v>576</v>
      </c>
      <c r="E10" s="367" t="s">
        <v>577</v>
      </c>
      <c r="F10" s="349"/>
      <c r="G10" s="348" t="s">
        <v>21</v>
      </c>
      <c r="H10" s="347">
        <v>9</v>
      </c>
      <c r="I10" s="367" t="s">
        <v>578</v>
      </c>
      <c r="J10" s="349"/>
      <c r="K10" s="361" t="s">
        <v>562</v>
      </c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1"/>
      <c r="AF10" s="18"/>
      <c r="AG10" s="369"/>
      <c r="AH10" s="369"/>
      <c r="AI10" s="369"/>
      <c r="AJ10" s="369"/>
      <c r="AK10" s="369"/>
      <c r="AL10" s="369"/>
      <c r="AM10" s="369"/>
      <c r="AN10" s="369"/>
      <c r="AO10" s="369"/>
      <c r="AP10" s="369"/>
      <c r="AQ10" s="369"/>
    </row>
    <row r="11" spans="1:43" ht="27.75" customHeight="1" x14ac:dyDescent="0.25">
      <c r="A11" s="66">
        <v>3</v>
      </c>
      <c r="B11" s="350">
        <v>3</v>
      </c>
      <c r="C11" s="349" t="s">
        <v>570</v>
      </c>
      <c r="D11" s="349" t="s">
        <v>34</v>
      </c>
      <c r="E11" s="349" t="s">
        <v>99</v>
      </c>
      <c r="F11" s="349"/>
      <c r="G11" s="348" t="s">
        <v>21</v>
      </c>
      <c r="H11" s="347">
        <v>9</v>
      </c>
      <c r="I11" s="349" t="s">
        <v>141</v>
      </c>
      <c r="J11" s="349"/>
      <c r="K11" s="361" t="s">
        <v>562</v>
      </c>
      <c r="L11" s="352">
        <v>1</v>
      </c>
      <c r="M11" s="91">
        <v>2</v>
      </c>
      <c r="N11" s="91">
        <v>3</v>
      </c>
      <c r="O11" s="91">
        <v>4</v>
      </c>
      <c r="P11" s="91">
        <v>5</v>
      </c>
      <c r="Q11" s="91">
        <v>6</v>
      </c>
      <c r="R11" s="91">
        <v>7</v>
      </c>
      <c r="S11" s="91">
        <v>8</v>
      </c>
      <c r="T11" s="91">
        <v>9</v>
      </c>
      <c r="U11" s="91">
        <v>10</v>
      </c>
      <c r="V11" s="91">
        <v>11</v>
      </c>
      <c r="W11" s="91">
        <v>12</v>
      </c>
      <c r="X11" s="91">
        <v>13</v>
      </c>
      <c r="Y11" s="91">
        <v>14</v>
      </c>
      <c r="Z11" s="91">
        <v>15</v>
      </c>
      <c r="AA11" s="91">
        <v>16</v>
      </c>
      <c r="AB11" s="91">
        <v>17</v>
      </c>
      <c r="AC11" s="91">
        <v>18</v>
      </c>
      <c r="AD11" s="91">
        <v>19</v>
      </c>
      <c r="AE11" s="91">
        <v>20</v>
      </c>
      <c r="AF11" s="6">
        <v>21</v>
      </c>
    </row>
    <row r="12" spans="1:43" x14ac:dyDescent="0.25">
      <c r="A12" s="195">
        <v>9</v>
      </c>
      <c r="B12" s="350">
        <v>4</v>
      </c>
      <c r="C12" s="345" t="s">
        <v>342</v>
      </c>
      <c r="D12" s="346" t="s">
        <v>250</v>
      </c>
      <c r="E12" s="346" t="s">
        <v>343</v>
      </c>
      <c r="F12" s="347"/>
      <c r="G12" s="348" t="s">
        <v>21</v>
      </c>
      <c r="H12" s="347">
        <v>9</v>
      </c>
      <c r="I12" s="200" t="s">
        <v>333</v>
      </c>
      <c r="J12" s="347"/>
      <c r="K12" s="335" t="s">
        <v>562</v>
      </c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365"/>
      <c r="W12" s="365"/>
      <c r="X12" s="365"/>
      <c r="Y12" s="365"/>
      <c r="Z12" s="365"/>
      <c r="AA12" s="365"/>
      <c r="AB12" s="365"/>
      <c r="AC12" s="365"/>
      <c r="AD12" s="365"/>
      <c r="AE12" s="365"/>
      <c r="AF12" s="366"/>
    </row>
    <row r="13" spans="1:43" s="320" customFormat="1" ht="30" x14ac:dyDescent="0.25">
      <c r="A13" s="66">
        <v>3</v>
      </c>
      <c r="B13" s="350">
        <v>5</v>
      </c>
      <c r="C13" s="353" t="s">
        <v>571</v>
      </c>
      <c r="D13" s="353" t="s">
        <v>34</v>
      </c>
      <c r="E13" s="353" t="s">
        <v>572</v>
      </c>
      <c r="F13" s="353"/>
      <c r="G13" s="348" t="s">
        <v>21</v>
      </c>
      <c r="H13" s="347">
        <v>9</v>
      </c>
      <c r="I13" s="364" t="s">
        <v>141</v>
      </c>
      <c r="J13" s="353"/>
      <c r="K13" s="335" t="s">
        <v>562</v>
      </c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264"/>
      <c r="W13" s="264"/>
      <c r="X13" s="264"/>
      <c r="Y13" s="264"/>
      <c r="Z13" s="264"/>
      <c r="AA13" s="264"/>
      <c r="AB13" s="264"/>
      <c r="AC13" s="264"/>
      <c r="AD13" s="264"/>
      <c r="AE13" s="264"/>
      <c r="AF13" s="342"/>
    </row>
    <row r="14" spans="1:43" s="320" customFormat="1" x14ac:dyDescent="0.25">
      <c r="A14" s="66">
        <v>7</v>
      </c>
      <c r="B14" s="350">
        <v>6</v>
      </c>
      <c r="C14" s="318" t="s">
        <v>564</v>
      </c>
      <c r="D14" s="318" t="s">
        <v>47</v>
      </c>
      <c r="E14" s="318" t="s">
        <v>29</v>
      </c>
      <c r="F14" s="349"/>
      <c r="G14" s="234" t="s">
        <v>21</v>
      </c>
      <c r="H14" s="253">
        <v>9</v>
      </c>
      <c r="I14" s="318" t="s">
        <v>566</v>
      </c>
      <c r="J14" s="349"/>
      <c r="K14" s="335" t="s">
        <v>562</v>
      </c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264"/>
      <c r="W14" s="264"/>
      <c r="X14" s="264"/>
      <c r="Y14" s="264"/>
      <c r="Z14" s="264"/>
      <c r="AA14" s="264"/>
      <c r="AB14" s="264"/>
      <c r="AC14" s="264"/>
      <c r="AD14" s="264"/>
      <c r="AE14" s="264"/>
      <c r="AF14" s="342"/>
    </row>
    <row r="15" spans="1:43" x14ac:dyDescent="0.25">
      <c r="A15" s="195">
        <v>9</v>
      </c>
      <c r="B15" s="350">
        <v>7</v>
      </c>
      <c r="C15" s="244" t="s">
        <v>344</v>
      </c>
      <c r="D15" s="325" t="s">
        <v>230</v>
      </c>
      <c r="E15" s="325" t="s">
        <v>345</v>
      </c>
      <c r="F15" s="363">
        <v>37561</v>
      </c>
      <c r="G15" s="237" t="s">
        <v>21</v>
      </c>
      <c r="H15" s="237">
        <v>9</v>
      </c>
      <c r="I15" s="200" t="s">
        <v>337</v>
      </c>
      <c r="J15" s="360"/>
      <c r="K15" s="335" t="s">
        <v>562</v>
      </c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328"/>
      <c r="W15" s="328"/>
      <c r="X15" s="328"/>
      <c r="Y15" s="328"/>
      <c r="Z15" s="328"/>
      <c r="AA15" s="328"/>
      <c r="AB15" s="328"/>
      <c r="AC15" s="328"/>
      <c r="AD15" s="328"/>
      <c r="AE15" s="328"/>
      <c r="AF15" s="362"/>
    </row>
    <row r="16" spans="1:43" x14ac:dyDescent="0.25">
      <c r="A16" s="66">
        <v>7</v>
      </c>
      <c r="B16" s="350">
        <v>8</v>
      </c>
      <c r="C16" s="319" t="s">
        <v>563</v>
      </c>
      <c r="D16" s="319" t="s">
        <v>28</v>
      </c>
      <c r="E16" s="319" t="s">
        <v>383</v>
      </c>
      <c r="F16" s="212"/>
      <c r="G16" s="234" t="s">
        <v>21</v>
      </c>
      <c r="H16" s="250">
        <v>9</v>
      </c>
      <c r="I16" s="318" t="s">
        <v>565</v>
      </c>
      <c r="J16" s="212"/>
      <c r="K16" s="335" t="s">
        <v>562</v>
      </c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6"/>
    </row>
    <row r="17" spans="1:43" x14ac:dyDescent="0.25">
      <c r="A17" s="192">
        <v>4</v>
      </c>
      <c r="B17" s="350">
        <v>9</v>
      </c>
      <c r="C17" s="216" t="s">
        <v>255</v>
      </c>
      <c r="D17" s="217" t="s">
        <v>256</v>
      </c>
      <c r="E17" s="217" t="s">
        <v>257</v>
      </c>
      <c r="F17" s="224">
        <v>37488</v>
      </c>
      <c r="G17" s="234" t="s">
        <v>21</v>
      </c>
      <c r="H17" s="250">
        <v>9</v>
      </c>
      <c r="I17" s="216" t="s">
        <v>204</v>
      </c>
      <c r="J17" s="326"/>
      <c r="K17" s="237">
        <f t="shared" ref="K17:K35" si="0">SUM(L17:T17)</f>
        <v>57</v>
      </c>
      <c r="L17" s="234">
        <v>4</v>
      </c>
      <c r="M17" s="234">
        <v>6</v>
      </c>
      <c r="N17" s="234">
        <v>6</v>
      </c>
      <c r="O17" s="234">
        <v>6</v>
      </c>
      <c r="P17" s="234">
        <v>10</v>
      </c>
      <c r="Q17" s="234">
        <v>10</v>
      </c>
      <c r="R17" s="234">
        <v>6</v>
      </c>
      <c r="S17" s="234">
        <v>3</v>
      </c>
      <c r="T17" s="234">
        <v>6</v>
      </c>
      <c r="U17" s="91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8"/>
    </row>
    <row r="18" spans="1:43" x14ac:dyDescent="0.25">
      <c r="A18" s="192">
        <v>7</v>
      </c>
      <c r="B18" s="350">
        <v>10</v>
      </c>
      <c r="C18" s="214" t="s">
        <v>482</v>
      </c>
      <c r="D18" s="214" t="s">
        <v>28</v>
      </c>
      <c r="E18" s="214" t="s">
        <v>383</v>
      </c>
      <c r="F18" s="225">
        <v>37638</v>
      </c>
      <c r="G18" s="234" t="s">
        <v>21</v>
      </c>
      <c r="H18" s="215">
        <v>9</v>
      </c>
      <c r="I18" s="216" t="s">
        <v>452</v>
      </c>
      <c r="J18" s="326"/>
      <c r="K18" s="242">
        <f t="shared" si="0"/>
        <v>56</v>
      </c>
      <c r="L18" s="234">
        <v>4</v>
      </c>
      <c r="M18" s="234">
        <v>6</v>
      </c>
      <c r="N18" s="234">
        <v>6</v>
      </c>
      <c r="O18" s="234">
        <v>6</v>
      </c>
      <c r="P18" s="234">
        <v>10</v>
      </c>
      <c r="Q18" s="234">
        <v>10</v>
      </c>
      <c r="R18" s="234">
        <v>4</v>
      </c>
      <c r="S18" s="234">
        <v>3</v>
      </c>
      <c r="T18" s="234">
        <v>7</v>
      </c>
      <c r="U18" s="234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8"/>
    </row>
    <row r="19" spans="1:43" x14ac:dyDescent="0.25">
      <c r="A19" s="192">
        <v>4</v>
      </c>
      <c r="B19" s="350">
        <v>11</v>
      </c>
      <c r="C19" s="216" t="s">
        <v>258</v>
      </c>
      <c r="D19" s="217" t="s">
        <v>47</v>
      </c>
      <c r="E19" s="217" t="s">
        <v>99</v>
      </c>
      <c r="F19" s="224">
        <v>37453</v>
      </c>
      <c r="G19" s="234" t="s">
        <v>21</v>
      </c>
      <c r="H19" s="250">
        <v>9</v>
      </c>
      <c r="I19" s="216" t="s">
        <v>204</v>
      </c>
      <c r="J19" s="326"/>
      <c r="K19" s="237">
        <f t="shared" si="0"/>
        <v>55</v>
      </c>
      <c r="L19" s="234">
        <v>4</v>
      </c>
      <c r="M19" s="234">
        <v>4</v>
      </c>
      <c r="N19" s="234">
        <v>6</v>
      </c>
      <c r="O19" s="234">
        <v>6</v>
      </c>
      <c r="P19" s="234">
        <v>10</v>
      </c>
      <c r="Q19" s="234">
        <v>10</v>
      </c>
      <c r="R19" s="234">
        <v>5</v>
      </c>
      <c r="S19" s="234">
        <v>3</v>
      </c>
      <c r="T19" s="234">
        <v>7</v>
      </c>
      <c r="U19" s="91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8"/>
    </row>
    <row r="20" spans="1:43" x14ac:dyDescent="0.25">
      <c r="A20" s="192">
        <v>6</v>
      </c>
      <c r="B20" s="350">
        <v>12</v>
      </c>
      <c r="C20" s="219" t="s">
        <v>526</v>
      </c>
      <c r="D20" s="160" t="s">
        <v>492</v>
      </c>
      <c r="E20" s="160" t="s">
        <v>124</v>
      </c>
      <c r="F20" s="230">
        <v>37285</v>
      </c>
      <c r="G20" s="234" t="s">
        <v>21</v>
      </c>
      <c r="H20" s="247">
        <v>9</v>
      </c>
      <c r="I20" s="254" t="s">
        <v>516</v>
      </c>
      <c r="J20" s="252"/>
      <c r="K20" s="237">
        <f t="shared" si="0"/>
        <v>54</v>
      </c>
      <c r="L20" s="234">
        <v>4</v>
      </c>
      <c r="M20" s="234">
        <v>6</v>
      </c>
      <c r="N20" s="234">
        <v>5</v>
      </c>
      <c r="O20" s="234">
        <v>6</v>
      </c>
      <c r="P20" s="234">
        <v>8</v>
      </c>
      <c r="Q20" s="234">
        <v>9</v>
      </c>
      <c r="R20" s="234">
        <v>8</v>
      </c>
      <c r="S20" s="234">
        <v>1</v>
      </c>
      <c r="T20" s="234">
        <v>7</v>
      </c>
      <c r="U20" s="234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8"/>
    </row>
    <row r="21" spans="1:43" x14ac:dyDescent="0.25">
      <c r="A21" s="192">
        <v>7</v>
      </c>
      <c r="B21" s="350">
        <v>13</v>
      </c>
      <c r="C21" s="214" t="s">
        <v>483</v>
      </c>
      <c r="D21" s="214" t="s">
        <v>38</v>
      </c>
      <c r="E21" s="214" t="s">
        <v>69</v>
      </c>
      <c r="F21" s="225">
        <v>37370</v>
      </c>
      <c r="G21" s="234" t="s">
        <v>21</v>
      </c>
      <c r="H21" s="215">
        <v>9</v>
      </c>
      <c r="I21" s="216" t="s">
        <v>462</v>
      </c>
      <c r="J21" s="326"/>
      <c r="K21" s="242">
        <f t="shared" si="0"/>
        <v>53</v>
      </c>
      <c r="L21" s="234">
        <v>4</v>
      </c>
      <c r="M21" s="234">
        <v>5</v>
      </c>
      <c r="N21" s="234">
        <v>6</v>
      </c>
      <c r="O21" s="234">
        <v>6</v>
      </c>
      <c r="P21" s="234">
        <v>10</v>
      </c>
      <c r="Q21" s="234">
        <v>8</v>
      </c>
      <c r="R21" s="234">
        <v>4</v>
      </c>
      <c r="S21" s="234">
        <v>3</v>
      </c>
      <c r="T21" s="234">
        <v>7</v>
      </c>
      <c r="U21" s="234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8"/>
    </row>
    <row r="22" spans="1:43" x14ac:dyDescent="0.25">
      <c r="A22" s="192">
        <v>4</v>
      </c>
      <c r="B22" s="350">
        <v>14</v>
      </c>
      <c r="C22" s="216" t="s">
        <v>259</v>
      </c>
      <c r="D22" s="214" t="s">
        <v>260</v>
      </c>
      <c r="E22" s="214" t="s">
        <v>92</v>
      </c>
      <c r="F22" s="224">
        <v>37372</v>
      </c>
      <c r="G22" s="234" t="s">
        <v>21</v>
      </c>
      <c r="H22" s="250">
        <v>9</v>
      </c>
      <c r="I22" s="216" t="s">
        <v>204</v>
      </c>
      <c r="J22" s="326"/>
      <c r="K22" s="237">
        <f t="shared" si="0"/>
        <v>53</v>
      </c>
      <c r="L22" s="234">
        <v>4</v>
      </c>
      <c r="M22" s="234">
        <v>4</v>
      </c>
      <c r="N22" s="234">
        <v>4</v>
      </c>
      <c r="O22" s="234">
        <v>6</v>
      </c>
      <c r="P22" s="234">
        <v>10</v>
      </c>
      <c r="Q22" s="234">
        <v>10</v>
      </c>
      <c r="R22" s="234">
        <v>6</v>
      </c>
      <c r="S22" s="234">
        <v>3</v>
      </c>
      <c r="T22" s="234">
        <v>6</v>
      </c>
      <c r="U22" s="91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8"/>
    </row>
    <row r="23" spans="1:43" x14ac:dyDescent="0.25">
      <c r="A23" s="192">
        <v>4</v>
      </c>
      <c r="B23" s="350">
        <v>15</v>
      </c>
      <c r="C23" s="216" t="s">
        <v>261</v>
      </c>
      <c r="D23" s="217" t="s">
        <v>60</v>
      </c>
      <c r="E23" s="217" t="s">
        <v>95</v>
      </c>
      <c r="F23" s="224">
        <v>37674</v>
      </c>
      <c r="G23" s="234" t="s">
        <v>21</v>
      </c>
      <c r="H23" s="250">
        <v>9</v>
      </c>
      <c r="I23" s="216" t="s">
        <v>204</v>
      </c>
      <c r="J23" s="326"/>
      <c r="K23" s="237">
        <f t="shared" si="0"/>
        <v>53</v>
      </c>
      <c r="L23" s="234">
        <v>4</v>
      </c>
      <c r="M23" s="234">
        <v>4</v>
      </c>
      <c r="N23" s="234">
        <v>4</v>
      </c>
      <c r="O23" s="234">
        <v>6</v>
      </c>
      <c r="P23" s="234">
        <v>10</v>
      </c>
      <c r="Q23" s="234">
        <v>10</v>
      </c>
      <c r="R23" s="234">
        <v>6</v>
      </c>
      <c r="S23" s="234">
        <v>3</v>
      </c>
      <c r="T23" s="234">
        <v>6</v>
      </c>
      <c r="U23" s="91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8"/>
    </row>
    <row r="24" spans="1:43" x14ac:dyDescent="0.25">
      <c r="A24" s="192">
        <v>4</v>
      </c>
      <c r="B24" s="350">
        <v>16</v>
      </c>
      <c r="C24" s="214" t="s">
        <v>262</v>
      </c>
      <c r="D24" s="214" t="s">
        <v>162</v>
      </c>
      <c r="E24" s="214" t="s">
        <v>32</v>
      </c>
      <c r="F24" s="227">
        <v>37522</v>
      </c>
      <c r="G24" s="234" t="s">
        <v>21</v>
      </c>
      <c r="H24" s="215">
        <v>9</v>
      </c>
      <c r="I24" s="216" t="s">
        <v>204</v>
      </c>
      <c r="J24" s="326"/>
      <c r="K24" s="237">
        <f t="shared" si="0"/>
        <v>53</v>
      </c>
      <c r="L24" s="234">
        <v>4</v>
      </c>
      <c r="M24" s="234">
        <v>2</v>
      </c>
      <c r="N24" s="234">
        <v>6</v>
      </c>
      <c r="O24" s="234">
        <v>6</v>
      </c>
      <c r="P24" s="234">
        <v>10</v>
      </c>
      <c r="Q24" s="234">
        <v>10</v>
      </c>
      <c r="R24" s="234">
        <v>6</v>
      </c>
      <c r="S24" s="234">
        <v>2</v>
      </c>
      <c r="T24" s="234">
        <v>7</v>
      </c>
      <c r="U24" s="91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8"/>
    </row>
    <row r="25" spans="1:43" x14ac:dyDescent="0.25">
      <c r="A25" s="192">
        <v>6</v>
      </c>
      <c r="B25" s="350">
        <v>17</v>
      </c>
      <c r="C25" s="160" t="s">
        <v>527</v>
      </c>
      <c r="D25" s="160" t="s">
        <v>299</v>
      </c>
      <c r="E25" s="160" t="s">
        <v>170</v>
      </c>
      <c r="F25" s="162">
        <v>37515</v>
      </c>
      <c r="G25" s="234" t="s">
        <v>21</v>
      </c>
      <c r="H25" s="161">
        <v>9</v>
      </c>
      <c r="I25" s="254" t="s">
        <v>525</v>
      </c>
      <c r="J25" s="252"/>
      <c r="K25" s="237">
        <f t="shared" si="0"/>
        <v>53</v>
      </c>
      <c r="L25" s="234">
        <v>4</v>
      </c>
      <c r="M25" s="234">
        <v>5</v>
      </c>
      <c r="N25" s="234">
        <v>2</v>
      </c>
      <c r="O25" s="234">
        <v>6</v>
      </c>
      <c r="P25" s="234">
        <v>10</v>
      </c>
      <c r="Q25" s="234">
        <v>8</v>
      </c>
      <c r="R25" s="234">
        <v>7</v>
      </c>
      <c r="S25" s="234">
        <v>4</v>
      </c>
      <c r="T25" s="234">
        <v>7</v>
      </c>
      <c r="U25" s="234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8"/>
    </row>
    <row r="26" spans="1:43" s="10" customFormat="1" x14ac:dyDescent="0.25">
      <c r="A26" s="192">
        <v>4</v>
      </c>
      <c r="B26" s="350">
        <v>18</v>
      </c>
      <c r="C26" s="221" t="s">
        <v>263</v>
      </c>
      <c r="D26" s="221" t="s">
        <v>28</v>
      </c>
      <c r="E26" s="221" t="s">
        <v>29</v>
      </c>
      <c r="F26" s="231">
        <v>37351</v>
      </c>
      <c r="G26" s="234" t="s">
        <v>21</v>
      </c>
      <c r="H26" s="215">
        <v>9</v>
      </c>
      <c r="I26" s="216" t="s">
        <v>201</v>
      </c>
      <c r="J26" s="326"/>
      <c r="K26" s="237">
        <f t="shared" si="0"/>
        <v>52</v>
      </c>
      <c r="L26" s="234">
        <v>3</v>
      </c>
      <c r="M26" s="234">
        <v>6</v>
      </c>
      <c r="N26" s="234">
        <v>4</v>
      </c>
      <c r="O26" s="234">
        <v>6</v>
      </c>
      <c r="P26" s="234">
        <v>8</v>
      </c>
      <c r="Q26" s="234">
        <v>10</v>
      </c>
      <c r="R26" s="234">
        <v>6</v>
      </c>
      <c r="S26" s="234">
        <v>3</v>
      </c>
      <c r="T26" s="234">
        <v>6</v>
      </c>
      <c r="U26" s="91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8"/>
      <c r="AG26" s="320"/>
      <c r="AH26" s="320"/>
      <c r="AI26" s="320"/>
      <c r="AJ26" s="320"/>
      <c r="AK26" s="320"/>
      <c r="AL26" s="320"/>
      <c r="AM26" s="320"/>
      <c r="AN26" s="320"/>
      <c r="AO26" s="320"/>
      <c r="AP26" s="320"/>
      <c r="AQ26" s="320"/>
    </row>
    <row r="27" spans="1:43" s="10" customFormat="1" x14ac:dyDescent="0.25">
      <c r="A27" s="192">
        <v>7</v>
      </c>
      <c r="B27" s="350">
        <v>19</v>
      </c>
      <c r="C27" s="214" t="s">
        <v>484</v>
      </c>
      <c r="D27" s="214" t="s">
        <v>60</v>
      </c>
      <c r="E27" s="214" t="s">
        <v>99</v>
      </c>
      <c r="F27" s="225">
        <v>37709</v>
      </c>
      <c r="G27" s="234" t="s">
        <v>21</v>
      </c>
      <c r="H27" s="215">
        <v>9</v>
      </c>
      <c r="I27" s="216" t="s">
        <v>469</v>
      </c>
      <c r="J27" s="326"/>
      <c r="K27" s="242">
        <f t="shared" si="0"/>
        <v>52</v>
      </c>
      <c r="L27" s="234">
        <v>4</v>
      </c>
      <c r="M27" s="234">
        <v>6</v>
      </c>
      <c r="N27" s="234">
        <v>6</v>
      </c>
      <c r="O27" s="234">
        <v>4</v>
      </c>
      <c r="P27" s="234">
        <v>10</v>
      </c>
      <c r="Q27" s="234">
        <v>9</v>
      </c>
      <c r="R27" s="234">
        <v>3</v>
      </c>
      <c r="S27" s="234">
        <v>3</v>
      </c>
      <c r="T27" s="234">
        <v>7</v>
      </c>
      <c r="U27" s="234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8"/>
      <c r="AG27" s="320"/>
      <c r="AH27" s="320"/>
      <c r="AI27" s="320"/>
      <c r="AJ27" s="320"/>
      <c r="AK27" s="320"/>
      <c r="AL27" s="320"/>
      <c r="AM27" s="320"/>
      <c r="AN27" s="320"/>
      <c r="AO27" s="320"/>
      <c r="AP27" s="320"/>
      <c r="AQ27" s="320"/>
    </row>
    <row r="28" spans="1:43" s="10" customFormat="1" x14ac:dyDescent="0.25">
      <c r="A28" s="192">
        <v>7</v>
      </c>
      <c r="B28" s="350">
        <v>20</v>
      </c>
      <c r="C28" s="214" t="s">
        <v>485</v>
      </c>
      <c r="D28" s="214" t="s">
        <v>486</v>
      </c>
      <c r="E28" s="214" t="s">
        <v>107</v>
      </c>
      <c r="F28" s="225">
        <v>37449</v>
      </c>
      <c r="G28" s="234" t="s">
        <v>21</v>
      </c>
      <c r="H28" s="215">
        <v>9</v>
      </c>
      <c r="I28" s="216" t="s">
        <v>450</v>
      </c>
      <c r="J28" s="326"/>
      <c r="K28" s="242">
        <f t="shared" si="0"/>
        <v>51</v>
      </c>
      <c r="L28" s="234">
        <v>4</v>
      </c>
      <c r="M28" s="234">
        <v>6</v>
      </c>
      <c r="N28" s="234">
        <v>4</v>
      </c>
      <c r="O28" s="234">
        <v>4</v>
      </c>
      <c r="P28" s="234">
        <v>10</v>
      </c>
      <c r="Q28" s="234">
        <v>10</v>
      </c>
      <c r="R28" s="234">
        <v>3</v>
      </c>
      <c r="S28" s="234">
        <v>3</v>
      </c>
      <c r="T28" s="234">
        <v>7</v>
      </c>
      <c r="U28" s="234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8"/>
      <c r="AG28" s="320"/>
      <c r="AH28" s="320"/>
      <c r="AI28" s="320"/>
      <c r="AJ28" s="320"/>
      <c r="AK28" s="320"/>
      <c r="AL28" s="320"/>
      <c r="AM28" s="320"/>
      <c r="AN28" s="320"/>
      <c r="AO28" s="320"/>
      <c r="AP28" s="320"/>
      <c r="AQ28" s="320"/>
    </row>
    <row r="29" spans="1:43" s="10" customFormat="1" x14ac:dyDescent="0.25">
      <c r="A29" s="192">
        <v>4</v>
      </c>
      <c r="B29" s="350">
        <v>21</v>
      </c>
      <c r="C29" s="216" t="s">
        <v>264</v>
      </c>
      <c r="D29" s="217" t="s">
        <v>130</v>
      </c>
      <c r="E29" s="217" t="s">
        <v>69</v>
      </c>
      <c r="F29" s="224">
        <v>37678</v>
      </c>
      <c r="G29" s="234" t="s">
        <v>21</v>
      </c>
      <c r="H29" s="250">
        <v>9</v>
      </c>
      <c r="I29" s="216" t="s">
        <v>204</v>
      </c>
      <c r="J29" s="326"/>
      <c r="K29" s="237">
        <f t="shared" si="0"/>
        <v>51</v>
      </c>
      <c r="L29" s="234">
        <v>4</v>
      </c>
      <c r="M29" s="234">
        <v>4</v>
      </c>
      <c r="N29" s="234">
        <v>4</v>
      </c>
      <c r="O29" s="234">
        <v>6</v>
      </c>
      <c r="P29" s="234">
        <v>10</v>
      </c>
      <c r="Q29" s="234">
        <v>10</v>
      </c>
      <c r="R29" s="234">
        <v>3</v>
      </c>
      <c r="S29" s="234">
        <v>3</v>
      </c>
      <c r="T29" s="234">
        <v>7</v>
      </c>
      <c r="U29" s="91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8"/>
      <c r="AG29" s="320"/>
      <c r="AH29" s="320"/>
      <c r="AI29" s="320"/>
      <c r="AJ29" s="320"/>
      <c r="AK29" s="320"/>
      <c r="AL29" s="320"/>
      <c r="AM29" s="320"/>
      <c r="AN29" s="320"/>
      <c r="AO29" s="320"/>
      <c r="AP29" s="320"/>
      <c r="AQ29" s="320"/>
    </row>
    <row r="30" spans="1:43" s="10" customFormat="1" x14ac:dyDescent="0.25">
      <c r="A30" s="192">
        <v>4</v>
      </c>
      <c r="B30" s="350">
        <v>22</v>
      </c>
      <c r="C30" s="216" t="s">
        <v>265</v>
      </c>
      <c r="D30" s="217" t="s">
        <v>34</v>
      </c>
      <c r="E30" s="217" t="s">
        <v>266</v>
      </c>
      <c r="F30" s="224">
        <v>37548</v>
      </c>
      <c r="G30" s="234" t="s">
        <v>21</v>
      </c>
      <c r="H30" s="250">
        <v>9</v>
      </c>
      <c r="I30" s="216" t="s">
        <v>204</v>
      </c>
      <c r="J30" s="326"/>
      <c r="K30" s="237">
        <f t="shared" si="0"/>
        <v>50</v>
      </c>
      <c r="L30" s="234">
        <v>4</v>
      </c>
      <c r="M30" s="234">
        <v>2</v>
      </c>
      <c r="N30" s="234">
        <v>4</v>
      </c>
      <c r="O30" s="234">
        <v>6</v>
      </c>
      <c r="P30" s="234">
        <v>10</v>
      </c>
      <c r="Q30" s="234">
        <v>10</v>
      </c>
      <c r="R30" s="234">
        <v>6</v>
      </c>
      <c r="S30" s="234">
        <v>2</v>
      </c>
      <c r="T30" s="234">
        <v>6</v>
      </c>
      <c r="U30" s="91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8"/>
      <c r="AG30" s="320"/>
      <c r="AH30" s="320"/>
      <c r="AI30" s="320"/>
      <c r="AJ30" s="320"/>
      <c r="AK30" s="320"/>
      <c r="AL30" s="320"/>
      <c r="AM30" s="320"/>
      <c r="AN30" s="320"/>
      <c r="AO30" s="320"/>
      <c r="AP30" s="320"/>
      <c r="AQ30" s="320"/>
    </row>
    <row r="31" spans="1:43" s="10" customFormat="1" x14ac:dyDescent="0.25">
      <c r="A31" s="192">
        <v>7</v>
      </c>
      <c r="B31" s="350">
        <v>23</v>
      </c>
      <c r="C31" s="214" t="s">
        <v>491</v>
      </c>
      <c r="D31" s="214" t="s">
        <v>106</v>
      </c>
      <c r="E31" s="214" t="s">
        <v>37</v>
      </c>
      <c r="F31" s="225">
        <v>37518</v>
      </c>
      <c r="G31" s="234" t="s">
        <v>21</v>
      </c>
      <c r="H31" s="215">
        <v>9</v>
      </c>
      <c r="I31" s="137" t="s">
        <v>456</v>
      </c>
      <c r="J31" s="326"/>
      <c r="K31" s="242">
        <f t="shared" si="0"/>
        <v>50</v>
      </c>
      <c r="L31" s="234">
        <v>4</v>
      </c>
      <c r="M31" s="234">
        <v>6</v>
      </c>
      <c r="N31" s="234">
        <v>6</v>
      </c>
      <c r="O31" s="234">
        <v>6</v>
      </c>
      <c r="P31" s="234">
        <v>10</v>
      </c>
      <c r="Q31" s="234">
        <v>8</v>
      </c>
      <c r="R31" s="234">
        <v>5</v>
      </c>
      <c r="S31" s="234">
        <v>3</v>
      </c>
      <c r="T31" s="234">
        <v>2</v>
      </c>
      <c r="U31" s="234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8"/>
      <c r="AG31" s="320"/>
      <c r="AH31" s="320"/>
      <c r="AI31" s="320"/>
      <c r="AJ31" s="320"/>
      <c r="AK31" s="320"/>
      <c r="AL31" s="320"/>
      <c r="AM31" s="320"/>
      <c r="AN31" s="320"/>
      <c r="AO31" s="320"/>
      <c r="AP31" s="320"/>
      <c r="AQ31" s="320"/>
    </row>
    <row r="32" spans="1:43" s="10" customFormat="1" x14ac:dyDescent="0.25">
      <c r="A32" s="192">
        <v>7</v>
      </c>
      <c r="B32" s="350">
        <v>24</v>
      </c>
      <c r="C32" s="214" t="s">
        <v>489</v>
      </c>
      <c r="D32" s="214" t="s">
        <v>100</v>
      </c>
      <c r="E32" s="214" t="s">
        <v>490</v>
      </c>
      <c r="F32" s="225">
        <v>37439</v>
      </c>
      <c r="G32" s="234" t="s">
        <v>21</v>
      </c>
      <c r="H32" s="215">
        <v>9</v>
      </c>
      <c r="I32" s="216" t="s">
        <v>481</v>
      </c>
      <c r="J32" s="326"/>
      <c r="K32" s="242">
        <f t="shared" si="0"/>
        <v>50</v>
      </c>
      <c r="L32" s="234">
        <v>3</v>
      </c>
      <c r="M32" s="234">
        <v>6</v>
      </c>
      <c r="N32" s="234">
        <v>6</v>
      </c>
      <c r="O32" s="234">
        <v>6</v>
      </c>
      <c r="P32" s="234">
        <v>10</v>
      </c>
      <c r="Q32" s="234">
        <v>10</v>
      </c>
      <c r="R32" s="234">
        <v>5</v>
      </c>
      <c r="S32" s="234">
        <v>3</v>
      </c>
      <c r="T32" s="234">
        <v>1</v>
      </c>
      <c r="U32" s="234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8"/>
      <c r="AG32" s="320"/>
      <c r="AH32" s="320"/>
      <c r="AI32" s="320"/>
      <c r="AJ32" s="320"/>
      <c r="AK32" s="320"/>
      <c r="AL32" s="320"/>
      <c r="AM32" s="320"/>
      <c r="AN32" s="320"/>
      <c r="AO32" s="320"/>
      <c r="AP32" s="320"/>
      <c r="AQ32" s="320"/>
    </row>
    <row r="33" spans="1:43" s="10" customFormat="1" x14ac:dyDescent="0.25">
      <c r="A33" s="192">
        <v>6</v>
      </c>
      <c r="B33" s="350">
        <v>25</v>
      </c>
      <c r="C33" s="219" t="s">
        <v>528</v>
      </c>
      <c r="D33" s="160" t="s">
        <v>529</v>
      </c>
      <c r="E33" s="160" t="s">
        <v>26</v>
      </c>
      <c r="F33" s="230">
        <v>37652</v>
      </c>
      <c r="G33" s="234" t="s">
        <v>21</v>
      </c>
      <c r="H33" s="247">
        <v>9</v>
      </c>
      <c r="I33" s="254" t="s">
        <v>516</v>
      </c>
      <c r="J33" s="252"/>
      <c r="K33" s="237">
        <f t="shared" si="0"/>
        <v>50</v>
      </c>
      <c r="L33" s="234">
        <v>4</v>
      </c>
      <c r="M33" s="234">
        <v>6</v>
      </c>
      <c r="N33" s="234">
        <v>2</v>
      </c>
      <c r="O33" s="234">
        <v>6</v>
      </c>
      <c r="P33" s="234">
        <v>10</v>
      </c>
      <c r="Q33" s="234">
        <v>10</v>
      </c>
      <c r="R33" s="234">
        <v>5</v>
      </c>
      <c r="S33" s="234">
        <v>1</v>
      </c>
      <c r="T33" s="234">
        <v>6</v>
      </c>
      <c r="U33" s="234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8"/>
      <c r="AG33" s="320"/>
      <c r="AH33" s="320"/>
      <c r="AI33" s="320"/>
      <c r="AJ33" s="320"/>
      <c r="AK33" s="320"/>
      <c r="AL33" s="320"/>
      <c r="AM33" s="320"/>
      <c r="AN33" s="320"/>
      <c r="AO33" s="320"/>
      <c r="AP33" s="320"/>
      <c r="AQ33" s="320"/>
    </row>
    <row r="34" spans="1:43" s="10" customFormat="1" x14ac:dyDescent="0.25">
      <c r="A34" s="192">
        <v>7</v>
      </c>
      <c r="B34" s="350">
        <v>26</v>
      </c>
      <c r="C34" s="214" t="s">
        <v>487</v>
      </c>
      <c r="D34" s="214" t="s">
        <v>49</v>
      </c>
      <c r="E34" s="214" t="s">
        <v>26</v>
      </c>
      <c r="F34" s="225">
        <v>37417</v>
      </c>
      <c r="G34" s="234" t="s">
        <v>21</v>
      </c>
      <c r="H34" s="215">
        <v>9</v>
      </c>
      <c r="I34" s="216" t="s">
        <v>481</v>
      </c>
      <c r="J34" s="326"/>
      <c r="K34" s="242">
        <f t="shared" si="0"/>
        <v>50</v>
      </c>
      <c r="L34" s="234">
        <v>4</v>
      </c>
      <c r="M34" s="234">
        <v>6</v>
      </c>
      <c r="N34" s="234">
        <v>4</v>
      </c>
      <c r="O34" s="234">
        <v>6</v>
      </c>
      <c r="P34" s="234">
        <v>10</v>
      </c>
      <c r="Q34" s="234">
        <v>10</v>
      </c>
      <c r="R34" s="234">
        <v>0</v>
      </c>
      <c r="S34" s="234">
        <v>3</v>
      </c>
      <c r="T34" s="234">
        <v>7</v>
      </c>
      <c r="U34" s="234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8"/>
      <c r="AG34" s="320"/>
      <c r="AH34" s="320"/>
      <c r="AI34" s="320"/>
      <c r="AJ34" s="320"/>
      <c r="AK34" s="320"/>
      <c r="AL34" s="320"/>
      <c r="AM34" s="320"/>
      <c r="AN34" s="320"/>
      <c r="AO34" s="320"/>
      <c r="AP34" s="320"/>
      <c r="AQ34" s="320"/>
    </row>
    <row r="35" spans="1:43" s="10" customFormat="1" x14ac:dyDescent="0.25">
      <c r="A35" s="192">
        <v>7</v>
      </c>
      <c r="B35" s="350">
        <v>27</v>
      </c>
      <c r="C35" s="214" t="s">
        <v>488</v>
      </c>
      <c r="D35" s="214" t="s">
        <v>123</v>
      </c>
      <c r="E35" s="214" t="s">
        <v>174</v>
      </c>
      <c r="F35" s="225">
        <v>37515</v>
      </c>
      <c r="G35" s="234" t="s">
        <v>21</v>
      </c>
      <c r="H35" s="215">
        <v>9</v>
      </c>
      <c r="I35" s="216" t="s">
        <v>464</v>
      </c>
      <c r="J35" s="326"/>
      <c r="K35" s="242">
        <f t="shared" si="0"/>
        <v>50</v>
      </c>
      <c r="L35" s="234">
        <v>4</v>
      </c>
      <c r="M35" s="234">
        <v>5</v>
      </c>
      <c r="N35" s="234">
        <v>6</v>
      </c>
      <c r="O35" s="234">
        <v>6</v>
      </c>
      <c r="P35" s="234">
        <v>6</v>
      </c>
      <c r="Q35" s="234">
        <v>10</v>
      </c>
      <c r="R35" s="234">
        <v>3</v>
      </c>
      <c r="S35" s="234">
        <v>3</v>
      </c>
      <c r="T35" s="234">
        <v>7</v>
      </c>
      <c r="U35" s="234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8"/>
      <c r="AG35" s="320"/>
      <c r="AH35" s="320"/>
      <c r="AI35" s="320"/>
      <c r="AJ35" s="320"/>
      <c r="AK35" s="320"/>
      <c r="AL35" s="320"/>
      <c r="AM35" s="320"/>
      <c r="AN35" s="320"/>
      <c r="AO35" s="320"/>
      <c r="AP35" s="320"/>
      <c r="AQ35" s="320"/>
    </row>
    <row r="36" spans="1:43" s="10" customFormat="1" x14ac:dyDescent="0.25">
      <c r="A36" s="192">
        <v>8</v>
      </c>
      <c r="B36" s="350">
        <v>28</v>
      </c>
      <c r="C36" s="218" t="s">
        <v>430</v>
      </c>
      <c r="D36" s="218" t="s">
        <v>152</v>
      </c>
      <c r="E36" s="223" t="s">
        <v>35</v>
      </c>
      <c r="F36" s="229">
        <v>37550</v>
      </c>
      <c r="G36" s="234" t="s">
        <v>21</v>
      </c>
      <c r="H36" s="251">
        <v>9</v>
      </c>
      <c r="I36" s="255" t="s">
        <v>386</v>
      </c>
      <c r="J36" s="232"/>
      <c r="K36" s="237">
        <f>SUM(L36:AE36)</f>
        <v>49</v>
      </c>
      <c r="L36" s="234">
        <v>3</v>
      </c>
      <c r="M36" s="234">
        <v>4</v>
      </c>
      <c r="N36" s="234">
        <v>4</v>
      </c>
      <c r="O36" s="234">
        <v>6</v>
      </c>
      <c r="P36" s="234">
        <v>10</v>
      </c>
      <c r="Q36" s="234">
        <v>9</v>
      </c>
      <c r="R36" s="234">
        <v>8</v>
      </c>
      <c r="S36" s="234">
        <v>3</v>
      </c>
      <c r="T36" s="234">
        <v>2</v>
      </c>
      <c r="U36" s="246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8"/>
      <c r="AG36" s="320"/>
      <c r="AH36" s="320"/>
      <c r="AI36" s="320"/>
      <c r="AJ36" s="320"/>
      <c r="AK36" s="320"/>
      <c r="AL36" s="320"/>
      <c r="AM36" s="320"/>
      <c r="AN36" s="320"/>
      <c r="AO36" s="320"/>
      <c r="AP36" s="320"/>
      <c r="AQ36" s="320"/>
    </row>
    <row r="37" spans="1:43" s="10" customFormat="1" x14ac:dyDescent="0.25">
      <c r="A37" s="192">
        <v>8</v>
      </c>
      <c r="B37" s="350">
        <v>29</v>
      </c>
      <c r="C37" s="213" t="s">
        <v>431</v>
      </c>
      <c r="D37" s="222" t="s">
        <v>121</v>
      </c>
      <c r="E37" s="222" t="s">
        <v>32</v>
      </c>
      <c r="F37" s="226">
        <v>37544</v>
      </c>
      <c r="G37" s="234" t="s">
        <v>21</v>
      </c>
      <c r="H37" s="252">
        <v>9</v>
      </c>
      <c r="I37" s="213" t="s">
        <v>386</v>
      </c>
      <c r="J37" s="232"/>
      <c r="K37" s="237">
        <f>SUM(L37:AE37)</f>
        <v>48</v>
      </c>
      <c r="L37" s="237">
        <v>3</v>
      </c>
      <c r="M37" s="237">
        <v>4</v>
      </c>
      <c r="N37" s="237">
        <v>2</v>
      </c>
      <c r="O37" s="237">
        <v>6</v>
      </c>
      <c r="P37" s="237">
        <v>8</v>
      </c>
      <c r="Q37" s="237">
        <v>10</v>
      </c>
      <c r="R37" s="237">
        <v>8</v>
      </c>
      <c r="S37" s="237">
        <v>0</v>
      </c>
      <c r="T37" s="237">
        <v>7</v>
      </c>
      <c r="U37" s="237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8"/>
      <c r="AG37" s="320"/>
      <c r="AH37" s="320"/>
      <c r="AI37" s="320"/>
      <c r="AJ37" s="320"/>
      <c r="AK37" s="320"/>
      <c r="AL37" s="320"/>
      <c r="AM37" s="320"/>
      <c r="AN37" s="320"/>
      <c r="AO37" s="320"/>
      <c r="AP37" s="320"/>
      <c r="AQ37" s="320"/>
    </row>
    <row r="38" spans="1:43" s="10" customFormat="1" x14ac:dyDescent="0.25">
      <c r="A38" s="192">
        <v>6</v>
      </c>
      <c r="B38" s="350">
        <v>30</v>
      </c>
      <c r="C38" s="219" t="s">
        <v>530</v>
      </c>
      <c r="D38" s="160" t="s">
        <v>34</v>
      </c>
      <c r="E38" s="160" t="s">
        <v>143</v>
      </c>
      <c r="F38" s="230">
        <v>37592</v>
      </c>
      <c r="G38" s="234" t="s">
        <v>21</v>
      </c>
      <c r="H38" s="247">
        <v>9</v>
      </c>
      <c r="I38" s="254" t="s">
        <v>516</v>
      </c>
      <c r="J38" s="252"/>
      <c r="K38" s="237">
        <f>SUM(L38:T38)</f>
        <v>47</v>
      </c>
      <c r="L38" s="234">
        <v>4</v>
      </c>
      <c r="M38" s="234">
        <v>5</v>
      </c>
      <c r="N38" s="234">
        <v>2</v>
      </c>
      <c r="O38" s="234">
        <v>6</v>
      </c>
      <c r="P38" s="234">
        <v>6</v>
      </c>
      <c r="Q38" s="234">
        <v>8</v>
      </c>
      <c r="R38" s="234">
        <v>7</v>
      </c>
      <c r="S38" s="234">
        <v>2</v>
      </c>
      <c r="T38" s="234">
        <v>7</v>
      </c>
      <c r="U38" s="234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8"/>
      <c r="AG38" s="320"/>
      <c r="AH38" s="320"/>
      <c r="AI38" s="320"/>
      <c r="AJ38" s="320"/>
      <c r="AK38" s="320"/>
      <c r="AL38" s="320"/>
      <c r="AM38" s="320"/>
      <c r="AN38" s="320"/>
      <c r="AO38" s="320"/>
      <c r="AP38" s="320"/>
      <c r="AQ38" s="320"/>
    </row>
    <row r="39" spans="1:43" s="10" customFormat="1" x14ac:dyDescent="0.25">
      <c r="A39" s="192">
        <v>4</v>
      </c>
      <c r="B39" s="350">
        <v>31</v>
      </c>
      <c r="C39" s="216" t="s">
        <v>267</v>
      </c>
      <c r="D39" s="217" t="s">
        <v>47</v>
      </c>
      <c r="E39" s="217" t="s">
        <v>133</v>
      </c>
      <c r="F39" s="224">
        <v>37481</v>
      </c>
      <c r="G39" s="234" t="s">
        <v>21</v>
      </c>
      <c r="H39" s="250">
        <v>9</v>
      </c>
      <c r="I39" s="216" t="s">
        <v>204</v>
      </c>
      <c r="J39" s="214"/>
      <c r="K39" s="237">
        <f>SUM(L39:T39)</f>
        <v>46</v>
      </c>
      <c r="L39" s="234">
        <v>4</v>
      </c>
      <c r="M39" s="234">
        <v>2</v>
      </c>
      <c r="N39" s="234">
        <v>4</v>
      </c>
      <c r="O39" s="234">
        <v>6</v>
      </c>
      <c r="P39" s="234">
        <v>10</v>
      </c>
      <c r="Q39" s="234">
        <v>10</v>
      </c>
      <c r="R39" s="234">
        <v>3</v>
      </c>
      <c r="S39" s="234">
        <v>1</v>
      </c>
      <c r="T39" s="234">
        <v>6</v>
      </c>
      <c r="U39" s="91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8"/>
      <c r="AG39" s="320"/>
      <c r="AH39" s="320"/>
      <c r="AI39" s="320"/>
      <c r="AJ39" s="320"/>
      <c r="AK39" s="320"/>
      <c r="AL39" s="320"/>
      <c r="AM39" s="320"/>
      <c r="AN39" s="320"/>
      <c r="AO39" s="320"/>
      <c r="AP39" s="320"/>
      <c r="AQ39" s="320"/>
    </row>
    <row r="40" spans="1:43" s="10" customFormat="1" x14ac:dyDescent="0.25">
      <c r="A40" s="192">
        <v>9</v>
      </c>
      <c r="B40" s="350">
        <v>32</v>
      </c>
      <c r="C40" s="217" t="s">
        <v>347</v>
      </c>
      <c r="D40" s="214" t="s">
        <v>47</v>
      </c>
      <c r="E40" s="206" t="s">
        <v>92</v>
      </c>
      <c r="F40" s="228">
        <v>37412</v>
      </c>
      <c r="G40" s="234" t="s">
        <v>21</v>
      </c>
      <c r="H40" s="215">
        <v>9</v>
      </c>
      <c r="I40" s="256" t="s">
        <v>329</v>
      </c>
      <c r="J40" s="215"/>
      <c r="K40" s="237">
        <f>SUM(L40:T40)</f>
        <v>46</v>
      </c>
      <c r="L40" s="234">
        <v>4</v>
      </c>
      <c r="M40" s="234">
        <v>5</v>
      </c>
      <c r="N40" s="234">
        <v>3</v>
      </c>
      <c r="O40" s="234">
        <v>1</v>
      </c>
      <c r="P40" s="234">
        <v>8</v>
      </c>
      <c r="Q40" s="234">
        <v>10</v>
      </c>
      <c r="R40" s="234">
        <v>8</v>
      </c>
      <c r="S40" s="234">
        <v>2</v>
      </c>
      <c r="T40" s="234">
        <v>5</v>
      </c>
      <c r="U40" s="234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8"/>
      <c r="AG40" s="320"/>
      <c r="AH40" s="320"/>
      <c r="AI40" s="320"/>
      <c r="AJ40" s="320"/>
      <c r="AK40" s="320"/>
      <c r="AL40" s="320"/>
      <c r="AM40" s="320"/>
      <c r="AN40" s="320"/>
      <c r="AO40" s="320"/>
      <c r="AP40" s="320"/>
      <c r="AQ40" s="320"/>
    </row>
    <row r="41" spans="1:43" s="10" customFormat="1" x14ac:dyDescent="0.25">
      <c r="A41" s="192">
        <v>6</v>
      </c>
      <c r="B41" s="350">
        <v>33</v>
      </c>
      <c r="C41" s="219" t="s">
        <v>531</v>
      </c>
      <c r="D41" s="160" t="s">
        <v>152</v>
      </c>
      <c r="E41" s="160" t="s">
        <v>116</v>
      </c>
      <c r="F41" s="230">
        <v>37518</v>
      </c>
      <c r="G41" s="234" t="s">
        <v>21</v>
      </c>
      <c r="H41" s="247">
        <v>9</v>
      </c>
      <c r="I41" s="254" t="s">
        <v>516</v>
      </c>
      <c r="J41" s="215"/>
      <c r="K41" s="237">
        <f>SUM(L41:T41)</f>
        <v>46</v>
      </c>
      <c r="L41" s="234">
        <v>3</v>
      </c>
      <c r="M41" s="234">
        <v>6</v>
      </c>
      <c r="N41" s="234">
        <v>4</v>
      </c>
      <c r="O41" s="234">
        <v>6</v>
      </c>
      <c r="P41" s="234">
        <v>10</v>
      </c>
      <c r="Q41" s="234">
        <v>6</v>
      </c>
      <c r="R41" s="234">
        <v>3</v>
      </c>
      <c r="S41" s="234">
        <v>1</v>
      </c>
      <c r="T41" s="234">
        <v>7</v>
      </c>
      <c r="U41" s="234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8"/>
      <c r="AG41" s="320"/>
      <c r="AH41" s="320"/>
      <c r="AI41" s="320"/>
      <c r="AJ41" s="320"/>
      <c r="AK41" s="320"/>
      <c r="AL41" s="320"/>
      <c r="AM41" s="320"/>
      <c r="AN41" s="320"/>
      <c r="AO41" s="320"/>
      <c r="AP41" s="320"/>
      <c r="AQ41" s="320"/>
    </row>
    <row r="42" spans="1:43" s="10" customFormat="1" x14ac:dyDescent="0.25">
      <c r="A42" s="100">
        <v>5</v>
      </c>
      <c r="B42" s="350">
        <v>34</v>
      </c>
      <c r="C42" s="214" t="s">
        <v>321</v>
      </c>
      <c r="D42" s="214" t="s">
        <v>47</v>
      </c>
      <c r="E42" s="214" t="s">
        <v>53</v>
      </c>
      <c r="F42" s="225">
        <v>37216</v>
      </c>
      <c r="G42" s="234" t="s">
        <v>21</v>
      </c>
      <c r="H42" s="215">
        <v>9</v>
      </c>
      <c r="I42" s="216" t="s">
        <v>304</v>
      </c>
      <c r="J42" s="214"/>
      <c r="K42" s="237">
        <f>SUM(L42:U42)</f>
        <v>46</v>
      </c>
      <c r="L42" s="234">
        <v>4</v>
      </c>
      <c r="M42" s="234">
        <v>4</v>
      </c>
      <c r="N42" s="234">
        <v>2</v>
      </c>
      <c r="O42" s="234">
        <v>1</v>
      </c>
      <c r="P42" s="234">
        <v>10</v>
      </c>
      <c r="Q42" s="234">
        <v>8</v>
      </c>
      <c r="R42" s="234">
        <v>2</v>
      </c>
      <c r="S42" s="234">
        <v>5</v>
      </c>
      <c r="T42" s="234">
        <v>3</v>
      </c>
      <c r="U42" s="234">
        <v>7</v>
      </c>
      <c r="V42" s="110"/>
      <c r="W42" s="110"/>
      <c r="X42" s="110"/>
      <c r="Y42" s="110"/>
      <c r="Z42" s="110"/>
      <c r="AA42" s="110"/>
      <c r="AB42" s="110"/>
      <c r="AC42" s="110"/>
      <c r="AD42" s="63"/>
      <c r="AE42" s="63"/>
      <c r="AF42" s="8"/>
      <c r="AG42" s="320"/>
      <c r="AH42" s="320"/>
      <c r="AI42" s="320"/>
      <c r="AJ42" s="320"/>
      <c r="AK42" s="320"/>
      <c r="AL42" s="320"/>
      <c r="AM42" s="320"/>
      <c r="AN42" s="320"/>
      <c r="AO42" s="320"/>
      <c r="AP42" s="320"/>
      <c r="AQ42" s="320"/>
    </row>
    <row r="43" spans="1:43" x14ac:dyDescent="0.25">
      <c r="A43" s="192">
        <v>6</v>
      </c>
      <c r="B43" s="350">
        <v>35</v>
      </c>
      <c r="C43" s="163" t="s">
        <v>532</v>
      </c>
      <c r="D43" s="163" t="s">
        <v>28</v>
      </c>
      <c r="E43" s="163" t="s">
        <v>26</v>
      </c>
      <c r="F43" s="164">
        <v>37470</v>
      </c>
      <c r="G43" s="234" t="s">
        <v>21</v>
      </c>
      <c r="H43" s="165">
        <v>9</v>
      </c>
      <c r="I43" s="258" t="s">
        <v>518</v>
      </c>
      <c r="J43" s="193"/>
      <c r="K43" s="195">
        <f>SUM(L43:T43)</f>
        <v>46</v>
      </c>
      <c r="L43" s="192">
        <v>3</v>
      </c>
      <c r="M43" s="192">
        <v>6</v>
      </c>
      <c r="N43" s="192">
        <v>4</v>
      </c>
      <c r="O43" s="192">
        <v>6</v>
      </c>
      <c r="P43" s="192">
        <v>10</v>
      </c>
      <c r="Q43" s="192">
        <v>6</v>
      </c>
      <c r="R43" s="192">
        <v>3</v>
      </c>
      <c r="S43" s="192">
        <v>1</v>
      </c>
      <c r="T43" s="192">
        <v>7</v>
      </c>
      <c r="U43" s="262"/>
      <c r="V43" s="240"/>
      <c r="W43" s="240"/>
      <c r="X43" s="240"/>
      <c r="Y43" s="240"/>
      <c r="Z43" s="240"/>
      <c r="AA43" s="240"/>
      <c r="AB43" s="240"/>
      <c r="AC43" s="240"/>
      <c r="AD43" s="240"/>
      <c r="AE43" s="240"/>
      <c r="AF43" s="150"/>
    </row>
    <row r="44" spans="1:43" x14ac:dyDescent="0.25">
      <c r="A44" s="100">
        <v>5</v>
      </c>
      <c r="B44" s="350">
        <v>36</v>
      </c>
      <c r="C44" s="206" t="s">
        <v>320</v>
      </c>
      <c r="D44" s="186" t="s">
        <v>70</v>
      </c>
      <c r="E44" s="186" t="s">
        <v>26</v>
      </c>
      <c r="F44" s="191">
        <v>37324</v>
      </c>
      <c r="G44" s="234" t="s">
        <v>21</v>
      </c>
      <c r="H44" s="193">
        <v>9</v>
      </c>
      <c r="I44" s="187" t="s">
        <v>301</v>
      </c>
      <c r="J44" s="186"/>
      <c r="K44" s="195">
        <f>SUM(L44:U44)</f>
        <v>46</v>
      </c>
      <c r="L44" s="192">
        <v>2</v>
      </c>
      <c r="M44" s="192">
        <v>3</v>
      </c>
      <c r="N44" s="192">
        <v>0</v>
      </c>
      <c r="O44" s="192">
        <v>6</v>
      </c>
      <c r="P44" s="192">
        <v>8</v>
      </c>
      <c r="Q44" s="192">
        <v>9</v>
      </c>
      <c r="R44" s="192">
        <v>8</v>
      </c>
      <c r="S44" s="192">
        <v>0</v>
      </c>
      <c r="T44" s="192">
        <v>3</v>
      </c>
      <c r="U44" s="262">
        <v>7</v>
      </c>
      <c r="V44" s="107"/>
      <c r="W44" s="107"/>
      <c r="X44" s="107"/>
      <c r="Y44" s="107"/>
      <c r="Z44" s="107"/>
      <c r="AA44" s="107"/>
      <c r="AB44" s="107"/>
      <c r="AC44" s="107"/>
      <c r="AD44" s="240"/>
      <c r="AE44" s="240"/>
      <c r="AF44" s="150"/>
    </row>
    <row r="45" spans="1:43" x14ac:dyDescent="0.25">
      <c r="A45" s="192">
        <v>8</v>
      </c>
      <c r="B45" s="350">
        <v>37</v>
      </c>
      <c r="C45" s="201" t="s">
        <v>432</v>
      </c>
      <c r="D45" s="204" t="s">
        <v>104</v>
      </c>
      <c r="E45" s="204" t="s">
        <v>433</v>
      </c>
      <c r="F45" s="205">
        <v>37523</v>
      </c>
      <c r="G45" s="234" t="s">
        <v>21</v>
      </c>
      <c r="H45" s="196">
        <v>9</v>
      </c>
      <c r="I45" s="201" t="s">
        <v>408</v>
      </c>
      <c r="J45" s="204"/>
      <c r="K45" s="195">
        <f>SUM(L45:AE45)</f>
        <v>46</v>
      </c>
      <c r="L45" s="195">
        <v>4</v>
      </c>
      <c r="M45" s="195">
        <v>3</v>
      </c>
      <c r="N45" s="195">
        <v>4</v>
      </c>
      <c r="O45" s="195">
        <v>4</v>
      </c>
      <c r="P45" s="195">
        <v>8</v>
      </c>
      <c r="Q45" s="195">
        <v>8</v>
      </c>
      <c r="R45" s="195">
        <v>5</v>
      </c>
      <c r="S45" s="195">
        <v>3</v>
      </c>
      <c r="T45" s="195">
        <v>7</v>
      </c>
      <c r="U45" s="263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</row>
    <row r="46" spans="1:43" x14ac:dyDescent="0.25">
      <c r="A46" s="192">
        <v>9</v>
      </c>
      <c r="B46" s="350">
        <v>38</v>
      </c>
      <c r="C46" s="188" t="s">
        <v>346</v>
      </c>
      <c r="D46" s="186" t="s">
        <v>131</v>
      </c>
      <c r="E46" s="186" t="s">
        <v>35</v>
      </c>
      <c r="F46" s="194">
        <v>37556</v>
      </c>
      <c r="G46" s="234" t="s">
        <v>21</v>
      </c>
      <c r="H46" s="193">
        <v>9</v>
      </c>
      <c r="I46" s="257" t="s">
        <v>337</v>
      </c>
      <c r="J46" s="193"/>
      <c r="K46" s="195">
        <f>SUM(L46:T46)</f>
        <v>46</v>
      </c>
      <c r="L46" s="192">
        <v>4</v>
      </c>
      <c r="M46" s="192">
        <v>6</v>
      </c>
      <c r="N46" s="192">
        <v>4</v>
      </c>
      <c r="O46" s="192">
        <v>3</v>
      </c>
      <c r="P46" s="192">
        <v>10</v>
      </c>
      <c r="Q46" s="192">
        <v>7</v>
      </c>
      <c r="R46" s="192">
        <v>8</v>
      </c>
      <c r="S46" s="192">
        <v>2</v>
      </c>
      <c r="T46" s="192">
        <v>2</v>
      </c>
      <c r="U46" s="262"/>
      <c r="V46" s="240"/>
      <c r="W46" s="240"/>
      <c r="X46" s="240"/>
      <c r="Y46" s="240"/>
      <c r="Z46" s="240"/>
      <c r="AA46" s="240"/>
      <c r="AB46" s="240"/>
      <c r="AC46" s="240"/>
      <c r="AD46" s="240"/>
      <c r="AE46" s="240"/>
      <c r="AF46" s="150"/>
    </row>
    <row r="47" spans="1:43" x14ac:dyDescent="0.25">
      <c r="A47" s="66">
        <v>2</v>
      </c>
      <c r="B47" s="350">
        <v>39</v>
      </c>
      <c r="C47" s="220" t="s">
        <v>111</v>
      </c>
      <c r="D47" s="220" t="s">
        <v>49</v>
      </c>
      <c r="E47" s="220" t="s">
        <v>35</v>
      </c>
      <c r="F47" s="65"/>
      <c r="G47" s="234" t="s">
        <v>21</v>
      </c>
      <c r="H47" s="71">
        <v>9</v>
      </c>
      <c r="I47" s="259" t="s">
        <v>112</v>
      </c>
      <c r="J47" s="65"/>
      <c r="K47" s="334">
        <f>SUM(L47:T47)</f>
        <v>45</v>
      </c>
      <c r="L47" s="66">
        <v>3</v>
      </c>
      <c r="M47" s="66">
        <v>5</v>
      </c>
      <c r="N47" s="66">
        <v>4</v>
      </c>
      <c r="O47" s="66">
        <v>1</v>
      </c>
      <c r="P47" s="66">
        <v>6</v>
      </c>
      <c r="Q47" s="66">
        <v>8</v>
      </c>
      <c r="R47" s="66">
        <v>8</v>
      </c>
      <c r="S47" s="66">
        <v>3</v>
      </c>
      <c r="T47" s="66">
        <v>7</v>
      </c>
      <c r="U47" s="264"/>
      <c r="V47" s="240"/>
      <c r="W47" s="240"/>
      <c r="X47" s="240"/>
      <c r="Y47" s="240"/>
      <c r="Z47" s="240"/>
      <c r="AA47" s="240"/>
      <c r="AB47" s="240"/>
      <c r="AC47" s="240"/>
      <c r="AD47" s="240"/>
      <c r="AE47" s="240"/>
      <c r="AF47" s="151"/>
    </row>
    <row r="48" spans="1:43" x14ac:dyDescent="0.25">
      <c r="A48" s="192">
        <v>9</v>
      </c>
      <c r="B48" s="350">
        <v>40</v>
      </c>
      <c r="C48" s="197" t="s">
        <v>348</v>
      </c>
      <c r="D48" s="198" t="s">
        <v>19</v>
      </c>
      <c r="E48" s="198" t="s">
        <v>29</v>
      </c>
      <c r="F48" s="199">
        <v>37260</v>
      </c>
      <c r="G48" s="234" t="s">
        <v>21</v>
      </c>
      <c r="H48" s="193">
        <v>9</v>
      </c>
      <c r="I48" s="260" t="s">
        <v>333</v>
      </c>
      <c r="J48" s="196"/>
      <c r="K48" s="195">
        <f>SUM(L48:T48)</f>
        <v>45</v>
      </c>
      <c r="L48" s="195">
        <v>4</v>
      </c>
      <c r="M48" s="195">
        <v>4</v>
      </c>
      <c r="N48" s="195">
        <v>2</v>
      </c>
      <c r="O48" s="195">
        <v>4</v>
      </c>
      <c r="P48" s="195">
        <v>8</v>
      </c>
      <c r="Q48" s="195">
        <v>9</v>
      </c>
      <c r="R48" s="195">
        <v>8</v>
      </c>
      <c r="S48" s="195">
        <v>3</v>
      </c>
      <c r="T48" s="195">
        <v>3</v>
      </c>
      <c r="U48" s="263"/>
      <c r="V48" s="240"/>
      <c r="W48" s="240"/>
      <c r="X48" s="240"/>
      <c r="Y48" s="240"/>
      <c r="Z48" s="240"/>
      <c r="AA48" s="240"/>
      <c r="AB48" s="240"/>
      <c r="AC48" s="240"/>
      <c r="AD48" s="240"/>
      <c r="AE48" s="240"/>
      <c r="AF48" s="150"/>
    </row>
    <row r="49" spans="1:32" x14ac:dyDescent="0.25">
      <c r="A49" s="192">
        <v>9</v>
      </c>
      <c r="B49" s="350">
        <v>41</v>
      </c>
      <c r="C49" s="197" t="s">
        <v>119</v>
      </c>
      <c r="D49" s="198" t="s">
        <v>70</v>
      </c>
      <c r="E49" s="198" t="s">
        <v>53</v>
      </c>
      <c r="F49" s="199">
        <v>37308</v>
      </c>
      <c r="G49" s="234" t="s">
        <v>21</v>
      </c>
      <c r="H49" s="193">
        <v>9</v>
      </c>
      <c r="I49" s="257" t="s">
        <v>349</v>
      </c>
      <c r="J49" s="196"/>
      <c r="K49" s="195">
        <f>SUM(L49:T49)</f>
        <v>44</v>
      </c>
      <c r="L49" s="195">
        <v>3</v>
      </c>
      <c r="M49" s="195">
        <v>3</v>
      </c>
      <c r="N49" s="195">
        <v>2</v>
      </c>
      <c r="O49" s="195">
        <v>6</v>
      </c>
      <c r="P49" s="195">
        <v>8</v>
      </c>
      <c r="Q49" s="195">
        <v>10</v>
      </c>
      <c r="R49" s="195">
        <v>8</v>
      </c>
      <c r="S49" s="195">
        <v>2</v>
      </c>
      <c r="T49" s="195">
        <v>2</v>
      </c>
      <c r="U49" s="263"/>
      <c r="V49" s="240"/>
      <c r="W49" s="240"/>
      <c r="X49" s="240"/>
      <c r="Y49" s="240"/>
      <c r="Z49" s="240"/>
      <c r="AA49" s="240"/>
      <c r="AB49" s="240"/>
      <c r="AC49" s="240"/>
      <c r="AD49" s="240"/>
      <c r="AE49" s="240"/>
      <c r="AF49" s="150"/>
    </row>
    <row r="50" spans="1:32" x14ac:dyDescent="0.25">
      <c r="A50" s="100">
        <v>5</v>
      </c>
      <c r="B50" s="350">
        <v>42</v>
      </c>
      <c r="C50" s="186" t="s">
        <v>322</v>
      </c>
      <c r="D50" s="186" t="s">
        <v>47</v>
      </c>
      <c r="E50" s="186" t="s">
        <v>26</v>
      </c>
      <c r="F50" s="191">
        <v>37411</v>
      </c>
      <c r="G50" s="234" t="s">
        <v>21</v>
      </c>
      <c r="H50" s="193">
        <v>9</v>
      </c>
      <c r="I50" s="187" t="s">
        <v>304</v>
      </c>
      <c r="J50" s="186"/>
      <c r="K50" s="195">
        <f>SUM(L50:U50)</f>
        <v>43</v>
      </c>
      <c r="L50" s="192">
        <v>1</v>
      </c>
      <c r="M50" s="192">
        <v>4</v>
      </c>
      <c r="N50" s="192">
        <v>4</v>
      </c>
      <c r="O50" s="192">
        <v>3</v>
      </c>
      <c r="P50" s="192">
        <v>8</v>
      </c>
      <c r="Q50" s="192">
        <v>6</v>
      </c>
      <c r="R50" s="192">
        <v>3</v>
      </c>
      <c r="S50" s="192">
        <v>5</v>
      </c>
      <c r="T50" s="192">
        <v>3</v>
      </c>
      <c r="U50" s="262">
        <v>6</v>
      </c>
      <c r="V50" s="107"/>
      <c r="W50" s="107"/>
      <c r="X50" s="107"/>
      <c r="Y50" s="107"/>
      <c r="Z50" s="107"/>
      <c r="AA50" s="107"/>
      <c r="AB50" s="107"/>
      <c r="AC50" s="107"/>
      <c r="AD50" s="240"/>
      <c r="AE50" s="240"/>
      <c r="AF50" s="150"/>
    </row>
    <row r="51" spans="1:32" x14ac:dyDescent="0.25">
      <c r="A51" s="66">
        <v>2</v>
      </c>
      <c r="B51" s="350">
        <v>43</v>
      </c>
      <c r="C51" s="220" t="s">
        <v>113</v>
      </c>
      <c r="D51" s="220" t="s">
        <v>94</v>
      </c>
      <c r="E51" s="220" t="s">
        <v>114</v>
      </c>
      <c r="F51" s="65"/>
      <c r="G51" s="234" t="s">
        <v>21</v>
      </c>
      <c r="H51" s="71">
        <v>9</v>
      </c>
      <c r="I51" s="259" t="s">
        <v>112</v>
      </c>
      <c r="J51" s="65"/>
      <c r="K51" s="334">
        <f>SUM(L51:T51)</f>
        <v>43</v>
      </c>
      <c r="L51" s="66">
        <v>4</v>
      </c>
      <c r="M51" s="66">
        <v>5</v>
      </c>
      <c r="N51" s="66">
        <v>4</v>
      </c>
      <c r="O51" s="66">
        <v>1</v>
      </c>
      <c r="P51" s="66">
        <v>8</v>
      </c>
      <c r="Q51" s="66">
        <v>8</v>
      </c>
      <c r="R51" s="66">
        <v>8</v>
      </c>
      <c r="S51" s="66">
        <v>1</v>
      </c>
      <c r="T51" s="66">
        <v>4</v>
      </c>
      <c r="U51" s="264"/>
      <c r="V51" s="240"/>
      <c r="W51" s="240"/>
      <c r="X51" s="240"/>
      <c r="Y51" s="240"/>
      <c r="Z51" s="240"/>
      <c r="AA51" s="240"/>
      <c r="AB51" s="240"/>
      <c r="AC51" s="240"/>
      <c r="AD51" s="240"/>
      <c r="AE51" s="240"/>
      <c r="AF51" s="151"/>
    </row>
    <row r="52" spans="1:32" x14ac:dyDescent="0.25">
      <c r="A52" s="192">
        <v>9</v>
      </c>
      <c r="B52" s="350">
        <v>44</v>
      </c>
      <c r="C52" s="188" t="s">
        <v>341</v>
      </c>
      <c r="D52" s="186" t="s">
        <v>350</v>
      </c>
      <c r="E52" s="186" t="s">
        <v>132</v>
      </c>
      <c r="F52" s="194">
        <v>37456</v>
      </c>
      <c r="G52" s="234" t="s">
        <v>21</v>
      </c>
      <c r="H52" s="193">
        <v>9</v>
      </c>
      <c r="I52" s="140" t="s">
        <v>332</v>
      </c>
      <c r="J52" s="196"/>
      <c r="K52" s="195">
        <f>SUM(L52:T52)</f>
        <v>43</v>
      </c>
      <c r="L52" s="192">
        <v>4</v>
      </c>
      <c r="M52" s="192">
        <v>5</v>
      </c>
      <c r="N52" s="192">
        <v>2</v>
      </c>
      <c r="O52" s="192">
        <v>6</v>
      </c>
      <c r="P52" s="192">
        <v>6</v>
      </c>
      <c r="Q52" s="192">
        <v>9</v>
      </c>
      <c r="R52" s="192">
        <v>8</v>
      </c>
      <c r="S52" s="192">
        <v>2</v>
      </c>
      <c r="T52" s="192">
        <v>1</v>
      </c>
      <c r="U52" s="262"/>
      <c r="V52" s="240"/>
      <c r="W52" s="240"/>
      <c r="X52" s="240"/>
      <c r="Y52" s="240"/>
      <c r="Z52" s="240"/>
      <c r="AA52" s="240"/>
      <c r="AB52" s="240"/>
      <c r="AC52" s="240"/>
      <c r="AD52" s="240"/>
      <c r="AE52" s="240"/>
      <c r="AF52" s="150"/>
    </row>
    <row r="53" spans="1:32" x14ac:dyDescent="0.25">
      <c r="A53" s="192">
        <v>4</v>
      </c>
      <c r="B53" s="350">
        <v>45</v>
      </c>
      <c r="C53" s="187" t="s">
        <v>268</v>
      </c>
      <c r="D53" s="186" t="s">
        <v>269</v>
      </c>
      <c r="E53" s="186" t="s">
        <v>63</v>
      </c>
      <c r="F53" s="189">
        <v>37554</v>
      </c>
      <c r="G53" s="234" t="s">
        <v>21</v>
      </c>
      <c r="H53" s="253">
        <v>9</v>
      </c>
      <c r="I53" s="187" t="s">
        <v>204</v>
      </c>
      <c r="J53" s="186"/>
      <c r="K53" s="195">
        <f>SUM(L53:T53)</f>
        <v>43</v>
      </c>
      <c r="L53" s="192">
        <v>4</v>
      </c>
      <c r="M53" s="192">
        <v>2</v>
      </c>
      <c r="N53" s="192">
        <v>2</v>
      </c>
      <c r="O53" s="192">
        <v>6</v>
      </c>
      <c r="P53" s="192">
        <v>10</v>
      </c>
      <c r="Q53" s="192">
        <v>10</v>
      </c>
      <c r="R53" s="192">
        <v>3</v>
      </c>
      <c r="S53" s="192">
        <v>0</v>
      </c>
      <c r="T53" s="192">
        <v>6</v>
      </c>
      <c r="U53" s="112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</row>
    <row r="54" spans="1:32" x14ac:dyDescent="0.25">
      <c r="A54" s="192">
        <v>9</v>
      </c>
      <c r="B54" s="350">
        <v>46</v>
      </c>
      <c r="C54" s="188" t="s">
        <v>352</v>
      </c>
      <c r="D54" s="186" t="s">
        <v>65</v>
      </c>
      <c r="E54" s="186" t="s">
        <v>20</v>
      </c>
      <c r="F54" s="194">
        <v>110506</v>
      </c>
      <c r="G54" s="234" t="s">
        <v>21</v>
      </c>
      <c r="H54" s="193">
        <v>9</v>
      </c>
      <c r="I54" s="257" t="s">
        <v>330</v>
      </c>
      <c r="J54" s="196"/>
      <c r="K54" s="195">
        <f>SUM(L54:T54)</f>
        <v>42</v>
      </c>
      <c r="L54" s="192">
        <v>1</v>
      </c>
      <c r="M54" s="192">
        <v>3</v>
      </c>
      <c r="N54" s="192">
        <v>2</v>
      </c>
      <c r="O54" s="192">
        <v>3</v>
      </c>
      <c r="P54" s="192">
        <v>10</v>
      </c>
      <c r="Q54" s="192">
        <v>10</v>
      </c>
      <c r="R54" s="192">
        <v>3</v>
      </c>
      <c r="S54" s="192">
        <v>3</v>
      </c>
      <c r="T54" s="192">
        <v>7</v>
      </c>
      <c r="U54" s="262"/>
      <c r="V54" s="240"/>
      <c r="W54" s="240"/>
      <c r="X54" s="240"/>
      <c r="Y54" s="240"/>
      <c r="Z54" s="240"/>
      <c r="AA54" s="240"/>
      <c r="AB54" s="240"/>
      <c r="AC54" s="240"/>
      <c r="AD54" s="240"/>
      <c r="AE54" s="240"/>
      <c r="AF54" s="150"/>
    </row>
    <row r="55" spans="1:32" x14ac:dyDescent="0.25">
      <c r="A55" s="192">
        <v>9</v>
      </c>
      <c r="B55" s="350">
        <v>47</v>
      </c>
      <c r="C55" s="188" t="s">
        <v>351</v>
      </c>
      <c r="D55" s="186" t="s">
        <v>192</v>
      </c>
      <c r="E55" s="186" t="s">
        <v>136</v>
      </c>
      <c r="F55" s="194">
        <v>37608</v>
      </c>
      <c r="G55" s="234" t="s">
        <v>21</v>
      </c>
      <c r="H55" s="193">
        <v>9</v>
      </c>
      <c r="I55" s="257" t="s">
        <v>337</v>
      </c>
      <c r="J55" s="196"/>
      <c r="K55" s="195">
        <f>SUM(L55:T55)</f>
        <v>42</v>
      </c>
      <c r="L55" s="192">
        <v>4</v>
      </c>
      <c r="M55" s="192">
        <v>6</v>
      </c>
      <c r="N55" s="192">
        <v>0</v>
      </c>
      <c r="O55" s="192">
        <v>3</v>
      </c>
      <c r="P55" s="192">
        <v>8</v>
      </c>
      <c r="Q55" s="192">
        <v>8</v>
      </c>
      <c r="R55" s="192">
        <v>8</v>
      </c>
      <c r="S55" s="192">
        <v>3</v>
      </c>
      <c r="T55" s="192">
        <v>2</v>
      </c>
      <c r="U55" s="262"/>
      <c r="V55" s="240"/>
      <c r="W55" s="240"/>
      <c r="X55" s="240"/>
      <c r="Y55" s="240"/>
      <c r="Z55" s="240"/>
      <c r="AA55" s="240"/>
      <c r="AB55" s="240"/>
      <c r="AC55" s="240"/>
      <c r="AD55" s="240"/>
      <c r="AE55" s="240"/>
      <c r="AF55" s="150"/>
    </row>
    <row r="56" spans="1:32" x14ac:dyDescent="0.25">
      <c r="A56" s="192">
        <v>8</v>
      </c>
      <c r="B56" s="350">
        <v>48</v>
      </c>
      <c r="C56" s="204" t="s">
        <v>434</v>
      </c>
      <c r="D56" s="204" t="s">
        <v>19</v>
      </c>
      <c r="E56" s="204" t="s">
        <v>290</v>
      </c>
      <c r="F56" s="205">
        <v>37423</v>
      </c>
      <c r="G56" s="234" t="s">
        <v>21</v>
      </c>
      <c r="H56" s="196">
        <v>9</v>
      </c>
      <c r="I56" s="201" t="s">
        <v>408</v>
      </c>
      <c r="J56" s="204"/>
      <c r="K56" s="195">
        <f>SUM(L56:AE56)</f>
        <v>42</v>
      </c>
      <c r="L56" s="195">
        <v>3</v>
      </c>
      <c r="M56" s="195">
        <v>6</v>
      </c>
      <c r="N56" s="195">
        <v>2</v>
      </c>
      <c r="O56" s="195">
        <v>2</v>
      </c>
      <c r="P56" s="195">
        <v>10</v>
      </c>
      <c r="Q56" s="195">
        <v>8</v>
      </c>
      <c r="R56" s="195">
        <v>3</v>
      </c>
      <c r="S56" s="195">
        <v>3</v>
      </c>
      <c r="T56" s="195">
        <v>5</v>
      </c>
      <c r="U56" s="263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</row>
    <row r="57" spans="1:32" x14ac:dyDescent="0.25">
      <c r="A57" s="66">
        <v>2</v>
      </c>
      <c r="B57" s="350">
        <v>49</v>
      </c>
      <c r="C57" s="220" t="s">
        <v>115</v>
      </c>
      <c r="D57" s="220" t="s">
        <v>34</v>
      </c>
      <c r="E57" s="220" t="s">
        <v>116</v>
      </c>
      <c r="F57" s="69"/>
      <c r="G57" s="234" t="s">
        <v>21</v>
      </c>
      <c r="H57" s="248">
        <v>9</v>
      </c>
      <c r="I57" s="79" t="s">
        <v>59</v>
      </c>
      <c r="J57" s="72"/>
      <c r="K57" s="334">
        <f>SUM(L57:T57)</f>
        <v>41</v>
      </c>
      <c r="L57" s="66">
        <v>3</v>
      </c>
      <c r="M57" s="66">
        <v>3</v>
      </c>
      <c r="N57" s="66">
        <v>2</v>
      </c>
      <c r="O57" s="66">
        <v>4</v>
      </c>
      <c r="P57" s="66">
        <v>10</v>
      </c>
      <c r="Q57" s="66">
        <v>9</v>
      </c>
      <c r="R57" s="66">
        <v>3</v>
      </c>
      <c r="S57" s="66">
        <v>2</v>
      </c>
      <c r="T57" s="66">
        <v>5</v>
      </c>
      <c r="U57" s="264"/>
      <c r="V57" s="240"/>
      <c r="W57" s="240"/>
      <c r="X57" s="240"/>
      <c r="Y57" s="240"/>
      <c r="Z57" s="240"/>
      <c r="AA57" s="240"/>
      <c r="AB57" s="240"/>
      <c r="AC57" s="240"/>
      <c r="AD57" s="240"/>
      <c r="AE57" s="240"/>
      <c r="AF57" s="151"/>
    </row>
    <row r="58" spans="1:32" x14ac:dyDescent="0.25">
      <c r="A58" s="192">
        <v>8</v>
      </c>
      <c r="B58" s="350">
        <v>50</v>
      </c>
      <c r="C58" s="203" t="s">
        <v>435</v>
      </c>
      <c r="D58" s="203" t="s">
        <v>436</v>
      </c>
      <c r="E58" s="203" t="s">
        <v>33</v>
      </c>
      <c r="F58" s="202">
        <v>37278</v>
      </c>
      <c r="G58" s="234" t="s">
        <v>21</v>
      </c>
      <c r="H58" s="193">
        <v>9</v>
      </c>
      <c r="I58" s="261" t="s">
        <v>429</v>
      </c>
      <c r="J58" s="104"/>
      <c r="K58" s="195">
        <f>SUM(L58:AE58)</f>
        <v>41</v>
      </c>
      <c r="L58" s="192">
        <v>4</v>
      </c>
      <c r="M58" s="192">
        <v>5</v>
      </c>
      <c r="N58" s="192">
        <v>2</v>
      </c>
      <c r="O58" s="192">
        <v>3</v>
      </c>
      <c r="P58" s="192">
        <v>10</v>
      </c>
      <c r="Q58" s="192">
        <v>9</v>
      </c>
      <c r="R58" s="192">
        <v>7</v>
      </c>
      <c r="S58" s="192">
        <v>1</v>
      </c>
      <c r="T58" s="192">
        <v>0</v>
      </c>
      <c r="U58" s="262"/>
      <c r="V58" s="240"/>
      <c r="W58" s="240"/>
      <c r="X58" s="240"/>
      <c r="Y58" s="240"/>
      <c r="Z58" s="240"/>
      <c r="AA58" s="240"/>
      <c r="AB58" s="240"/>
      <c r="AC58" s="240"/>
      <c r="AD58" s="240"/>
      <c r="AE58" s="240"/>
      <c r="AF58" s="150"/>
    </row>
    <row r="59" spans="1:32" x14ac:dyDescent="0.25">
      <c r="A59" s="66">
        <v>2</v>
      </c>
      <c r="B59" s="350">
        <v>51</v>
      </c>
      <c r="C59" s="220" t="s">
        <v>117</v>
      </c>
      <c r="D59" s="220" t="s">
        <v>31</v>
      </c>
      <c r="E59" s="220" t="s">
        <v>118</v>
      </c>
      <c r="F59" s="74"/>
      <c r="G59" s="234" t="s">
        <v>21</v>
      </c>
      <c r="H59" s="249">
        <v>9</v>
      </c>
      <c r="I59" s="80" t="s">
        <v>22</v>
      </c>
      <c r="J59" s="72"/>
      <c r="K59" s="334">
        <f>SUM(L59:T59)</f>
        <v>41</v>
      </c>
      <c r="L59" s="66">
        <v>4</v>
      </c>
      <c r="M59" s="66">
        <v>4</v>
      </c>
      <c r="N59" s="66">
        <v>4</v>
      </c>
      <c r="O59" s="66">
        <v>1</v>
      </c>
      <c r="P59" s="66">
        <v>9</v>
      </c>
      <c r="Q59" s="66">
        <v>8</v>
      </c>
      <c r="R59" s="66">
        <v>3</v>
      </c>
      <c r="S59" s="66">
        <v>2</v>
      </c>
      <c r="T59" s="66">
        <v>6</v>
      </c>
      <c r="U59" s="264"/>
      <c r="V59" s="240"/>
      <c r="W59" s="240"/>
      <c r="X59" s="240"/>
      <c r="Y59" s="240"/>
      <c r="Z59" s="240"/>
      <c r="AA59" s="240"/>
      <c r="AB59" s="240"/>
      <c r="AC59" s="240"/>
      <c r="AD59" s="240"/>
      <c r="AE59" s="240"/>
      <c r="AF59" s="151"/>
    </row>
  </sheetData>
  <sheetProtection selectLockedCells="1" selectUnlockedCells="1"/>
  <mergeCells count="4">
    <mergeCell ref="L2:AE6"/>
    <mergeCell ref="C4:J4"/>
    <mergeCell ref="C5:J5"/>
    <mergeCell ref="C6:D6"/>
  </mergeCells>
  <pageMargins left="0.7" right="0.7" top="0.75" bottom="0.75" header="0.51180555555555551" footer="0.51180555555555551"/>
  <pageSetup paperSize="9" firstPageNumber="0" fitToHeight="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12"/>
  <sheetViews>
    <sheetView workbookViewId="0">
      <selection activeCell="E8" sqref="E8"/>
    </sheetView>
  </sheetViews>
  <sheetFormatPr defaultColWidth="8.7109375" defaultRowHeight="15" x14ac:dyDescent="0.25"/>
  <cols>
    <col min="1" max="1" width="8.7109375" style="2"/>
    <col min="2" max="2" width="8.7109375" style="3"/>
    <col min="3" max="3" width="17.42578125" style="269" customWidth="1"/>
    <col min="4" max="4" width="16.5703125" style="269" customWidth="1"/>
    <col min="5" max="5" width="17.85546875" style="269" customWidth="1"/>
    <col min="6" max="6" width="13.140625" style="3" hidden="1" customWidth="1"/>
    <col min="7" max="7" width="13.42578125" style="3" customWidth="1"/>
    <col min="8" max="8" width="12.42578125" style="3" customWidth="1"/>
    <col min="9" max="9" width="27.5703125" style="269" customWidth="1"/>
    <col min="10" max="10" width="13.5703125" style="2" customWidth="1"/>
    <col min="11" max="11" width="16.5703125" style="3" customWidth="1"/>
    <col min="12" max="12" width="4.5703125" style="2" hidden="1" customWidth="1"/>
    <col min="13" max="32" width="4.42578125" style="2" hidden="1" customWidth="1"/>
    <col min="33" max="33" width="0" style="2" hidden="1" customWidth="1"/>
    <col min="34" max="16384" width="8.7109375" style="2"/>
  </cols>
  <sheetData>
    <row r="1" spans="1:33" x14ac:dyDescent="0.25">
      <c r="P1" s="2" t="s">
        <v>0</v>
      </c>
    </row>
    <row r="2" spans="1:33" ht="12.75" customHeight="1" x14ac:dyDescent="0.25">
      <c r="C2" s="269" t="s">
        <v>1</v>
      </c>
      <c r="L2" s="413" t="s">
        <v>2</v>
      </c>
      <c r="M2" s="413"/>
      <c r="N2" s="413"/>
      <c r="O2" s="413"/>
      <c r="P2" s="413"/>
      <c r="Q2" s="413"/>
      <c r="R2" s="413"/>
      <c r="S2" s="413"/>
      <c r="T2" s="413"/>
      <c r="U2" s="413"/>
      <c r="V2" s="413"/>
      <c r="W2" s="413"/>
      <c r="X2" s="413"/>
      <c r="Y2" s="413"/>
      <c r="Z2" s="413"/>
      <c r="AA2" s="413"/>
      <c r="AB2" s="413"/>
      <c r="AC2" s="413"/>
      <c r="AD2" s="413"/>
      <c r="AE2" s="413"/>
      <c r="AF2" s="20"/>
    </row>
    <row r="3" spans="1:33" ht="15.75" thickBot="1" x14ac:dyDescent="0.3">
      <c r="L3" s="413"/>
      <c r="M3" s="413"/>
      <c r="N3" s="413"/>
      <c r="O3" s="413"/>
      <c r="P3" s="413"/>
      <c r="Q3" s="413"/>
      <c r="R3" s="413"/>
      <c r="S3" s="413"/>
      <c r="T3" s="413"/>
      <c r="U3" s="413"/>
      <c r="V3" s="413"/>
      <c r="W3" s="413"/>
      <c r="X3" s="413"/>
      <c r="Y3" s="413"/>
      <c r="Z3" s="413"/>
      <c r="AA3" s="413"/>
      <c r="AB3" s="413"/>
      <c r="AC3" s="413"/>
      <c r="AD3" s="413"/>
      <c r="AE3" s="413"/>
      <c r="AF3" s="20"/>
    </row>
    <row r="4" spans="1:33" ht="27.75" customHeight="1" thickBot="1" x14ac:dyDescent="0.3">
      <c r="B4" s="3" t="s">
        <v>3</v>
      </c>
      <c r="C4" s="425" t="s">
        <v>556</v>
      </c>
      <c r="D4" s="425"/>
      <c r="E4" s="425"/>
      <c r="F4" s="425"/>
      <c r="G4" s="425"/>
      <c r="H4" s="425"/>
      <c r="I4" s="425"/>
      <c r="J4" s="425"/>
      <c r="L4" s="413"/>
      <c r="M4" s="413"/>
      <c r="N4" s="413"/>
      <c r="O4" s="413"/>
      <c r="P4" s="413"/>
      <c r="Q4" s="413"/>
      <c r="R4" s="413"/>
      <c r="S4" s="413"/>
      <c r="T4" s="413"/>
      <c r="U4" s="413"/>
      <c r="V4" s="413"/>
      <c r="W4" s="413"/>
      <c r="X4" s="413"/>
      <c r="Y4" s="413"/>
      <c r="Z4" s="413"/>
      <c r="AA4" s="413"/>
      <c r="AB4" s="413"/>
      <c r="AC4" s="413"/>
      <c r="AD4" s="413"/>
      <c r="AE4" s="413"/>
      <c r="AF4" s="20"/>
    </row>
    <row r="5" spans="1:33" ht="15.75" thickBot="1" x14ac:dyDescent="0.3">
      <c r="C5" s="426" t="s">
        <v>4</v>
      </c>
      <c r="D5" s="426"/>
      <c r="E5" s="426"/>
      <c r="F5" s="426"/>
      <c r="G5" s="426"/>
      <c r="H5" s="426"/>
      <c r="I5" s="426"/>
      <c r="J5" s="426"/>
      <c r="L5" s="413"/>
      <c r="M5" s="413"/>
      <c r="N5" s="413"/>
      <c r="O5" s="413"/>
      <c r="P5" s="413"/>
      <c r="Q5" s="413"/>
      <c r="R5" s="413"/>
      <c r="S5" s="413"/>
      <c r="T5" s="413"/>
      <c r="U5" s="413"/>
      <c r="V5" s="413"/>
      <c r="W5" s="413"/>
      <c r="X5" s="413"/>
      <c r="Y5" s="413"/>
      <c r="Z5" s="413"/>
      <c r="AA5" s="413"/>
      <c r="AB5" s="413"/>
      <c r="AC5" s="413"/>
      <c r="AD5" s="413"/>
      <c r="AE5" s="413"/>
      <c r="AF5" s="20"/>
    </row>
    <row r="6" spans="1:33" ht="15.75" thickBot="1" x14ac:dyDescent="0.3">
      <c r="B6" s="3" t="s">
        <v>5</v>
      </c>
      <c r="C6" s="432" t="s">
        <v>6</v>
      </c>
      <c r="D6" s="432"/>
      <c r="F6" s="3" t="s">
        <v>7</v>
      </c>
      <c r="G6" s="28">
        <v>10</v>
      </c>
      <c r="L6" s="413"/>
      <c r="M6" s="413"/>
      <c r="N6" s="413"/>
      <c r="O6" s="413"/>
      <c r="P6" s="413"/>
      <c r="Q6" s="413"/>
      <c r="R6" s="413"/>
      <c r="S6" s="413"/>
      <c r="T6" s="413"/>
      <c r="U6" s="413"/>
      <c r="V6" s="413"/>
      <c r="W6" s="413"/>
      <c r="X6" s="413"/>
      <c r="Y6" s="413"/>
      <c r="Z6" s="413"/>
      <c r="AA6" s="413"/>
      <c r="AB6" s="413"/>
      <c r="AC6" s="413"/>
      <c r="AD6" s="413"/>
      <c r="AE6" s="413"/>
      <c r="AF6" s="20"/>
    </row>
    <row r="8" spans="1:33" s="17" customFormat="1" ht="27" customHeight="1" x14ac:dyDescent="0.25">
      <c r="A8" s="184" t="s">
        <v>557</v>
      </c>
      <c r="B8" s="350" t="s">
        <v>8</v>
      </c>
      <c r="C8" s="359" t="s">
        <v>9</v>
      </c>
      <c r="D8" s="268" t="s">
        <v>10</v>
      </c>
      <c r="E8" s="268" t="s">
        <v>11</v>
      </c>
      <c r="F8" s="241" t="s">
        <v>12</v>
      </c>
      <c r="G8" s="241" t="s">
        <v>13</v>
      </c>
      <c r="H8" s="241" t="s">
        <v>14</v>
      </c>
      <c r="I8" s="268" t="s">
        <v>15</v>
      </c>
      <c r="J8" s="208" t="s">
        <v>16</v>
      </c>
      <c r="K8" s="208" t="s">
        <v>17</v>
      </c>
      <c r="L8" s="209" t="s">
        <v>18</v>
      </c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1"/>
      <c r="AF8" s="18"/>
    </row>
    <row r="9" spans="1:33" s="411" customFormat="1" ht="15" customHeight="1" x14ac:dyDescent="0.25">
      <c r="A9" s="350">
        <v>8</v>
      </c>
      <c r="B9" s="406">
        <v>1</v>
      </c>
      <c r="C9" s="381" t="s">
        <v>419</v>
      </c>
      <c r="D9" s="381" t="s">
        <v>28</v>
      </c>
      <c r="E9" s="381" t="s">
        <v>323</v>
      </c>
      <c r="F9" s="407"/>
      <c r="G9" s="374" t="s">
        <v>21</v>
      </c>
      <c r="H9" s="408">
        <v>10</v>
      </c>
      <c r="I9" s="368" t="s">
        <v>593</v>
      </c>
      <c r="J9" s="401"/>
      <c r="K9" s="402" t="s">
        <v>568</v>
      </c>
      <c r="L9" s="409"/>
      <c r="M9" s="409"/>
      <c r="N9" s="409"/>
      <c r="O9" s="409"/>
      <c r="P9" s="409"/>
      <c r="Q9" s="409"/>
      <c r="R9" s="409"/>
      <c r="S9" s="409"/>
      <c r="T9" s="409"/>
      <c r="U9" s="409"/>
      <c r="V9" s="409"/>
      <c r="W9" s="409"/>
      <c r="X9" s="409"/>
      <c r="Y9" s="409"/>
      <c r="Z9" s="409"/>
      <c r="AA9" s="409"/>
      <c r="AB9" s="409"/>
      <c r="AC9" s="409"/>
      <c r="AD9" s="409"/>
      <c r="AE9" s="409"/>
      <c r="AF9" s="410"/>
    </row>
    <row r="10" spans="1:33" s="411" customFormat="1" ht="16.5" customHeight="1" x14ac:dyDescent="0.25">
      <c r="A10" s="350">
        <v>8</v>
      </c>
      <c r="B10" s="406">
        <v>2</v>
      </c>
      <c r="C10" s="381" t="s">
        <v>418</v>
      </c>
      <c r="D10" s="381" t="s">
        <v>197</v>
      </c>
      <c r="E10" s="381" t="s">
        <v>37</v>
      </c>
      <c r="F10" s="407"/>
      <c r="G10" s="374" t="s">
        <v>21</v>
      </c>
      <c r="H10" s="408">
        <v>10</v>
      </c>
      <c r="I10" s="400" t="s">
        <v>386</v>
      </c>
      <c r="J10" s="401"/>
      <c r="K10" s="402" t="s">
        <v>568</v>
      </c>
      <c r="L10" s="409"/>
      <c r="M10" s="409"/>
      <c r="N10" s="409"/>
      <c r="O10" s="409"/>
      <c r="P10" s="409"/>
      <c r="Q10" s="409"/>
      <c r="R10" s="409"/>
      <c r="S10" s="409"/>
      <c r="T10" s="409"/>
      <c r="U10" s="409"/>
      <c r="V10" s="409"/>
      <c r="W10" s="409"/>
      <c r="X10" s="409"/>
      <c r="Y10" s="409"/>
      <c r="Z10" s="409"/>
      <c r="AA10" s="409"/>
      <c r="AB10" s="409"/>
      <c r="AC10" s="409"/>
      <c r="AD10" s="409"/>
      <c r="AE10" s="409"/>
      <c r="AF10" s="410"/>
    </row>
    <row r="11" spans="1:33" s="411" customFormat="1" ht="14.25" customHeight="1" x14ac:dyDescent="0.25">
      <c r="A11" s="350">
        <v>8</v>
      </c>
      <c r="B11" s="406">
        <v>3</v>
      </c>
      <c r="C11" s="381" t="s">
        <v>592</v>
      </c>
      <c r="D11" s="381" t="s">
        <v>192</v>
      </c>
      <c r="E11" s="381" t="s">
        <v>69</v>
      </c>
      <c r="F11" s="407"/>
      <c r="G11" s="374" t="s">
        <v>21</v>
      </c>
      <c r="H11" s="408">
        <v>10</v>
      </c>
      <c r="I11" s="368" t="s">
        <v>593</v>
      </c>
      <c r="J11" s="401"/>
      <c r="K11" s="402" t="s">
        <v>568</v>
      </c>
      <c r="L11" s="409"/>
      <c r="M11" s="409"/>
      <c r="N11" s="409"/>
      <c r="O11" s="409"/>
      <c r="P11" s="409"/>
      <c r="Q11" s="409"/>
      <c r="R11" s="409"/>
      <c r="S11" s="409"/>
      <c r="T11" s="409"/>
      <c r="U11" s="409"/>
      <c r="V11" s="409"/>
      <c r="W11" s="409"/>
      <c r="X11" s="409"/>
      <c r="Y11" s="409"/>
      <c r="Z11" s="409"/>
      <c r="AA11" s="409"/>
      <c r="AB11" s="409"/>
      <c r="AC11" s="409"/>
      <c r="AD11" s="409"/>
      <c r="AE11" s="409"/>
      <c r="AF11" s="410"/>
    </row>
    <row r="12" spans="1:33" s="411" customFormat="1" ht="14.25" customHeight="1" x14ac:dyDescent="0.25">
      <c r="A12" s="350">
        <v>3</v>
      </c>
      <c r="B12" s="406">
        <v>4</v>
      </c>
      <c r="C12" s="379" t="s">
        <v>413</v>
      </c>
      <c r="D12" s="379" t="s">
        <v>77</v>
      </c>
      <c r="E12" s="379" t="s">
        <v>29</v>
      </c>
      <c r="F12" s="407"/>
      <c r="G12" s="374" t="s">
        <v>21</v>
      </c>
      <c r="H12" s="408">
        <v>10</v>
      </c>
      <c r="I12" s="371" t="s">
        <v>588</v>
      </c>
      <c r="J12" s="401"/>
      <c r="K12" s="402" t="s">
        <v>568</v>
      </c>
      <c r="L12" s="409"/>
      <c r="M12" s="409"/>
      <c r="N12" s="409"/>
      <c r="O12" s="409"/>
      <c r="P12" s="409"/>
      <c r="Q12" s="409"/>
      <c r="R12" s="409"/>
      <c r="S12" s="409"/>
      <c r="T12" s="409"/>
      <c r="U12" s="409"/>
      <c r="V12" s="409"/>
      <c r="W12" s="409"/>
      <c r="X12" s="409"/>
      <c r="Y12" s="409"/>
      <c r="Z12" s="409"/>
      <c r="AA12" s="409"/>
      <c r="AB12" s="409"/>
      <c r="AC12" s="409"/>
      <c r="AD12" s="409"/>
      <c r="AE12" s="409"/>
      <c r="AF12" s="410"/>
    </row>
    <row r="13" spans="1:33" s="411" customFormat="1" ht="14.25" customHeight="1" x14ac:dyDescent="0.25">
      <c r="A13" s="350">
        <v>3</v>
      </c>
      <c r="B13" s="406">
        <v>5</v>
      </c>
      <c r="C13" s="381" t="s">
        <v>590</v>
      </c>
      <c r="D13" s="381" t="s">
        <v>591</v>
      </c>
      <c r="E13" s="381" t="s">
        <v>98</v>
      </c>
      <c r="F13" s="407"/>
      <c r="G13" s="374" t="s">
        <v>21</v>
      </c>
      <c r="H13" s="408">
        <v>10</v>
      </c>
      <c r="I13" s="368" t="s">
        <v>594</v>
      </c>
      <c r="J13" s="401"/>
      <c r="K13" s="402" t="s">
        <v>568</v>
      </c>
      <c r="L13" s="409"/>
      <c r="M13" s="409"/>
      <c r="N13" s="409"/>
      <c r="O13" s="409"/>
      <c r="P13" s="409"/>
      <c r="Q13" s="409"/>
      <c r="R13" s="409"/>
      <c r="S13" s="409"/>
      <c r="T13" s="409"/>
      <c r="U13" s="409"/>
      <c r="V13" s="409"/>
      <c r="W13" s="409"/>
      <c r="X13" s="409"/>
      <c r="Y13" s="409"/>
      <c r="Z13" s="409"/>
      <c r="AA13" s="409"/>
      <c r="AB13" s="409"/>
      <c r="AC13" s="409"/>
      <c r="AD13" s="409"/>
      <c r="AE13" s="409"/>
      <c r="AF13" s="410"/>
    </row>
    <row r="14" spans="1:33" s="411" customFormat="1" ht="13.5" customHeight="1" x14ac:dyDescent="0.25">
      <c r="A14" s="350">
        <v>6</v>
      </c>
      <c r="B14" s="406">
        <v>6</v>
      </c>
      <c r="C14" s="412" t="s">
        <v>575</v>
      </c>
      <c r="D14" s="412" t="s">
        <v>576</v>
      </c>
      <c r="E14" s="412" t="s">
        <v>577</v>
      </c>
      <c r="F14" s="407"/>
      <c r="G14" s="374" t="s">
        <v>21</v>
      </c>
      <c r="H14" s="408">
        <v>10</v>
      </c>
      <c r="I14" s="367" t="s">
        <v>578</v>
      </c>
      <c r="J14" s="401"/>
      <c r="K14" s="402" t="s">
        <v>568</v>
      </c>
      <c r="L14" s="409"/>
      <c r="M14" s="409"/>
      <c r="N14" s="409"/>
      <c r="O14" s="409"/>
      <c r="P14" s="409"/>
      <c r="Q14" s="409"/>
      <c r="R14" s="409"/>
      <c r="S14" s="409"/>
      <c r="T14" s="409"/>
      <c r="U14" s="409"/>
      <c r="V14" s="409"/>
      <c r="W14" s="409"/>
      <c r="X14" s="409"/>
      <c r="Y14" s="409"/>
      <c r="Z14" s="409"/>
      <c r="AA14" s="409"/>
      <c r="AB14" s="409"/>
      <c r="AC14" s="409"/>
      <c r="AD14" s="409"/>
      <c r="AE14" s="409"/>
      <c r="AF14" s="410"/>
    </row>
    <row r="15" spans="1:33" x14ac:dyDescent="0.25">
      <c r="A15" s="195">
        <v>9</v>
      </c>
      <c r="B15" s="406">
        <v>7</v>
      </c>
      <c r="C15" s="390" t="s">
        <v>356</v>
      </c>
      <c r="D15" s="200" t="s">
        <v>289</v>
      </c>
      <c r="E15" s="200" t="s">
        <v>357</v>
      </c>
      <c r="F15" s="286">
        <v>36950</v>
      </c>
      <c r="G15" s="34" t="s">
        <v>21</v>
      </c>
      <c r="H15" s="288">
        <v>10</v>
      </c>
      <c r="I15" s="392" t="s">
        <v>329</v>
      </c>
      <c r="J15" s="357"/>
      <c r="K15" s="323" t="s">
        <v>568</v>
      </c>
      <c r="L15" s="263"/>
      <c r="M15" s="263"/>
      <c r="N15" s="263"/>
      <c r="O15" s="263"/>
      <c r="P15" s="263"/>
      <c r="Q15" s="263"/>
      <c r="R15" s="263"/>
      <c r="S15" s="263"/>
      <c r="T15" s="263"/>
      <c r="U15" s="263"/>
      <c r="V15" s="263"/>
      <c r="W15" s="365"/>
      <c r="X15" s="365"/>
      <c r="Y15" s="365"/>
      <c r="Z15" s="365"/>
      <c r="AA15" s="365"/>
      <c r="AB15" s="365"/>
      <c r="AC15" s="365"/>
      <c r="AD15" s="365"/>
      <c r="AE15" s="365"/>
      <c r="AF15" s="393"/>
      <c r="AG15" s="322"/>
    </row>
    <row r="16" spans="1:33" s="322" customFormat="1" x14ac:dyDescent="0.25">
      <c r="A16" s="66">
        <v>8</v>
      </c>
      <c r="B16" s="406">
        <v>8</v>
      </c>
      <c r="C16" s="343" t="s">
        <v>569</v>
      </c>
      <c r="D16" s="343" t="s">
        <v>58</v>
      </c>
      <c r="E16" s="343" t="s">
        <v>61</v>
      </c>
      <c r="F16" s="398"/>
      <c r="G16" s="374" t="s">
        <v>21</v>
      </c>
      <c r="H16" s="399">
        <v>10</v>
      </c>
      <c r="I16" s="400" t="s">
        <v>386</v>
      </c>
      <c r="J16" s="401"/>
      <c r="K16" s="402" t="s">
        <v>568</v>
      </c>
      <c r="L16" s="403"/>
      <c r="M16" s="403"/>
      <c r="N16" s="403"/>
      <c r="O16" s="403"/>
      <c r="P16" s="403"/>
      <c r="Q16" s="403"/>
      <c r="R16" s="403"/>
      <c r="S16" s="403"/>
      <c r="T16" s="403"/>
      <c r="U16" s="403"/>
      <c r="V16" s="403"/>
      <c r="W16" s="403"/>
      <c r="X16" s="404"/>
      <c r="Y16" s="404"/>
      <c r="Z16" s="404"/>
      <c r="AA16" s="404"/>
      <c r="AB16" s="404"/>
      <c r="AC16" s="404"/>
      <c r="AD16" s="404"/>
      <c r="AE16" s="404"/>
      <c r="AF16" s="405"/>
      <c r="AG16" s="395"/>
    </row>
    <row r="17" spans="1:33" x14ac:dyDescent="0.25">
      <c r="A17" s="192">
        <v>7</v>
      </c>
      <c r="B17" s="406">
        <v>9</v>
      </c>
      <c r="C17" s="270" t="s">
        <v>493</v>
      </c>
      <c r="D17" s="270" t="s">
        <v>130</v>
      </c>
      <c r="E17" s="270" t="s">
        <v>32</v>
      </c>
      <c r="F17" s="279">
        <v>37036</v>
      </c>
      <c r="G17" s="34" t="s">
        <v>21</v>
      </c>
      <c r="H17" s="234">
        <v>10</v>
      </c>
      <c r="I17" s="270" t="s">
        <v>451</v>
      </c>
      <c r="J17" s="356"/>
      <c r="K17" s="242">
        <f>SUM(L17:V17)</f>
        <v>68</v>
      </c>
      <c r="L17" s="234">
        <v>4</v>
      </c>
      <c r="M17" s="234">
        <v>6</v>
      </c>
      <c r="N17" s="234">
        <v>6</v>
      </c>
      <c r="O17" s="234">
        <v>3</v>
      </c>
      <c r="P17" s="234">
        <v>10</v>
      </c>
      <c r="Q17" s="234">
        <v>6</v>
      </c>
      <c r="R17" s="234">
        <v>10</v>
      </c>
      <c r="S17" s="234">
        <v>7</v>
      </c>
      <c r="T17" s="234">
        <v>7</v>
      </c>
      <c r="U17" s="234">
        <v>5</v>
      </c>
      <c r="V17" s="234">
        <v>4</v>
      </c>
      <c r="W17" s="234"/>
      <c r="X17" s="63"/>
      <c r="Y17" s="63"/>
      <c r="Z17" s="63"/>
      <c r="AA17" s="63"/>
      <c r="AB17" s="63"/>
      <c r="AC17" s="63"/>
      <c r="AD17" s="63"/>
      <c r="AE17" s="63"/>
      <c r="AF17" s="9"/>
    </row>
    <row r="18" spans="1:33" x14ac:dyDescent="0.25">
      <c r="A18" s="192">
        <v>4</v>
      </c>
      <c r="B18" s="406">
        <v>10</v>
      </c>
      <c r="C18" s="265" t="s">
        <v>216</v>
      </c>
      <c r="D18" s="243" t="s">
        <v>152</v>
      </c>
      <c r="E18" s="243" t="s">
        <v>61</v>
      </c>
      <c r="F18" s="284">
        <v>37166</v>
      </c>
      <c r="G18" s="34" t="s">
        <v>21</v>
      </c>
      <c r="H18" s="242">
        <v>10</v>
      </c>
      <c r="I18" s="243" t="s">
        <v>204</v>
      </c>
      <c r="J18" s="326"/>
      <c r="K18" s="237">
        <f>SUM(L18:X18)</f>
        <v>65</v>
      </c>
      <c r="L18" s="237">
        <v>3</v>
      </c>
      <c r="M18" s="237">
        <v>4</v>
      </c>
      <c r="N18" s="237">
        <v>6</v>
      </c>
      <c r="O18" s="237">
        <v>4</v>
      </c>
      <c r="P18" s="237">
        <v>10</v>
      </c>
      <c r="Q18" s="237">
        <v>4</v>
      </c>
      <c r="R18" s="237">
        <v>10</v>
      </c>
      <c r="S18" s="237">
        <v>8</v>
      </c>
      <c r="T18" s="237">
        <v>7</v>
      </c>
      <c r="U18" s="237">
        <v>5</v>
      </c>
      <c r="V18" s="237">
        <v>4</v>
      </c>
      <c r="W18" s="63"/>
      <c r="X18" s="63"/>
      <c r="Y18" s="63"/>
      <c r="Z18" s="63"/>
      <c r="AA18" s="63"/>
      <c r="AB18" s="63"/>
      <c r="AC18" s="63"/>
      <c r="AD18" s="63"/>
      <c r="AE18" s="63"/>
      <c r="AF18" s="9"/>
    </row>
    <row r="19" spans="1:33" x14ac:dyDescent="0.25">
      <c r="A19" s="192">
        <v>7</v>
      </c>
      <c r="B19" s="406">
        <v>11</v>
      </c>
      <c r="C19" s="270" t="s">
        <v>354</v>
      </c>
      <c r="D19" s="270" t="s">
        <v>34</v>
      </c>
      <c r="E19" s="270" t="s">
        <v>33</v>
      </c>
      <c r="F19" s="279">
        <v>37018</v>
      </c>
      <c r="G19" s="34" t="s">
        <v>21</v>
      </c>
      <c r="H19" s="234">
        <v>10</v>
      </c>
      <c r="I19" s="270" t="s">
        <v>455</v>
      </c>
      <c r="J19" s="326"/>
      <c r="K19" s="242">
        <f>SUM(L19:V19)</f>
        <v>65</v>
      </c>
      <c r="L19" s="234">
        <v>4</v>
      </c>
      <c r="M19" s="234">
        <v>4</v>
      </c>
      <c r="N19" s="234">
        <v>4</v>
      </c>
      <c r="O19" s="234">
        <v>4</v>
      </c>
      <c r="P19" s="234">
        <v>10</v>
      </c>
      <c r="Q19" s="234">
        <v>6</v>
      </c>
      <c r="R19" s="234">
        <v>10</v>
      </c>
      <c r="S19" s="234">
        <v>7</v>
      </c>
      <c r="T19" s="234">
        <v>7</v>
      </c>
      <c r="U19" s="234">
        <v>5</v>
      </c>
      <c r="V19" s="234">
        <v>4</v>
      </c>
      <c r="W19" s="214"/>
      <c r="X19" s="63"/>
      <c r="Y19" s="63"/>
      <c r="Z19" s="63"/>
      <c r="AA19" s="63"/>
      <c r="AB19" s="63"/>
      <c r="AC19" s="63"/>
      <c r="AD19" s="63"/>
      <c r="AE19" s="63"/>
      <c r="AF19" s="9"/>
    </row>
    <row r="20" spans="1:33" x14ac:dyDescent="0.25">
      <c r="A20" s="192">
        <v>4</v>
      </c>
      <c r="B20" s="406">
        <v>12</v>
      </c>
      <c r="C20" s="243" t="s">
        <v>55</v>
      </c>
      <c r="D20" s="243" t="s">
        <v>217</v>
      </c>
      <c r="E20" s="243" t="s">
        <v>26</v>
      </c>
      <c r="F20" s="281">
        <v>37223</v>
      </c>
      <c r="G20" s="34" t="s">
        <v>21</v>
      </c>
      <c r="H20" s="242">
        <v>10</v>
      </c>
      <c r="I20" s="243" t="s">
        <v>199</v>
      </c>
      <c r="J20" s="326"/>
      <c r="K20" s="237">
        <f>SUM(L20:X20)</f>
        <v>65</v>
      </c>
      <c r="L20" s="237">
        <v>4</v>
      </c>
      <c r="M20" s="237">
        <v>6</v>
      </c>
      <c r="N20" s="237">
        <v>4</v>
      </c>
      <c r="O20" s="237">
        <v>4</v>
      </c>
      <c r="P20" s="237">
        <v>10</v>
      </c>
      <c r="Q20" s="237">
        <v>6</v>
      </c>
      <c r="R20" s="237">
        <v>10</v>
      </c>
      <c r="S20" s="237">
        <v>7</v>
      </c>
      <c r="T20" s="237">
        <v>7</v>
      </c>
      <c r="U20" s="237">
        <v>5</v>
      </c>
      <c r="V20" s="237">
        <v>2</v>
      </c>
      <c r="W20" s="63"/>
      <c r="X20" s="63"/>
      <c r="Y20" s="63"/>
      <c r="Z20" s="63"/>
      <c r="AA20" s="63"/>
      <c r="AB20" s="63"/>
      <c r="AC20" s="63"/>
      <c r="AD20" s="63"/>
      <c r="AE20" s="63"/>
      <c r="AF20" s="9"/>
    </row>
    <row r="21" spans="1:33" x14ac:dyDescent="0.25">
      <c r="A21" s="192">
        <v>4</v>
      </c>
      <c r="B21" s="406">
        <v>13</v>
      </c>
      <c r="C21" s="271" t="s">
        <v>115</v>
      </c>
      <c r="D21" s="271" t="s">
        <v>34</v>
      </c>
      <c r="E21" s="271" t="s">
        <v>221</v>
      </c>
      <c r="F21" s="267">
        <v>2001</v>
      </c>
      <c r="G21" s="34" t="s">
        <v>21</v>
      </c>
      <c r="H21" s="242">
        <v>10</v>
      </c>
      <c r="I21" s="271" t="s">
        <v>207</v>
      </c>
      <c r="J21" s="265"/>
      <c r="K21" s="237">
        <f>SUM(L21:X21)</f>
        <v>62</v>
      </c>
      <c r="L21" s="237">
        <v>4</v>
      </c>
      <c r="M21" s="237">
        <v>4</v>
      </c>
      <c r="N21" s="237">
        <v>4</v>
      </c>
      <c r="O21" s="237">
        <v>4</v>
      </c>
      <c r="P21" s="237">
        <v>8</v>
      </c>
      <c r="Q21" s="237">
        <v>6</v>
      </c>
      <c r="R21" s="237">
        <v>10</v>
      </c>
      <c r="S21" s="237">
        <v>8</v>
      </c>
      <c r="T21" s="237">
        <v>7</v>
      </c>
      <c r="U21" s="237">
        <v>5</v>
      </c>
      <c r="V21" s="237">
        <v>2</v>
      </c>
      <c r="W21" s="63"/>
      <c r="X21" s="63"/>
      <c r="Y21" s="63"/>
      <c r="Z21" s="63"/>
      <c r="AA21" s="63"/>
      <c r="AB21" s="63"/>
      <c r="AC21" s="63"/>
      <c r="AD21" s="63"/>
      <c r="AE21" s="63"/>
      <c r="AF21" s="9"/>
    </row>
    <row r="22" spans="1:33" x14ac:dyDescent="0.25">
      <c r="A22" s="192">
        <v>4</v>
      </c>
      <c r="B22" s="406">
        <v>14</v>
      </c>
      <c r="C22" s="265" t="s">
        <v>218</v>
      </c>
      <c r="D22" s="243" t="s">
        <v>47</v>
      </c>
      <c r="E22" s="243" t="s">
        <v>99</v>
      </c>
      <c r="F22" s="284">
        <v>37245</v>
      </c>
      <c r="G22" s="34" t="s">
        <v>21</v>
      </c>
      <c r="H22" s="242">
        <v>10</v>
      </c>
      <c r="I22" s="243" t="s">
        <v>204</v>
      </c>
      <c r="J22" s="326"/>
      <c r="K22" s="237">
        <f>SUM(L22:X22)</f>
        <v>62</v>
      </c>
      <c r="L22" s="237">
        <v>4</v>
      </c>
      <c r="M22" s="237">
        <v>4</v>
      </c>
      <c r="N22" s="237">
        <v>5</v>
      </c>
      <c r="O22" s="237">
        <v>2</v>
      </c>
      <c r="P22" s="237">
        <v>10</v>
      </c>
      <c r="Q22" s="237">
        <v>3</v>
      </c>
      <c r="R22" s="237">
        <v>10</v>
      </c>
      <c r="S22" s="237">
        <v>8</v>
      </c>
      <c r="T22" s="237">
        <v>7</v>
      </c>
      <c r="U22" s="237">
        <v>5</v>
      </c>
      <c r="V22" s="237">
        <v>4</v>
      </c>
      <c r="W22" s="63"/>
      <c r="X22" s="63"/>
      <c r="Y22" s="63"/>
      <c r="Z22" s="63"/>
      <c r="AA22" s="63"/>
      <c r="AB22" s="63"/>
      <c r="AC22" s="63"/>
      <c r="AD22" s="63"/>
      <c r="AE22" s="63"/>
      <c r="AF22" s="9"/>
    </row>
    <row r="23" spans="1:33" x14ac:dyDescent="0.25">
      <c r="A23" s="192">
        <v>7</v>
      </c>
      <c r="B23" s="406">
        <v>15</v>
      </c>
      <c r="C23" s="270" t="s">
        <v>494</v>
      </c>
      <c r="D23" s="270" t="s">
        <v>228</v>
      </c>
      <c r="E23" s="270" t="s">
        <v>132</v>
      </c>
      <c r="F23" s="279">
        <v>37182</v>
      </c>
      <c r="G23" s="34" t="s">
        <v>21</v>
      </c>
      <c r="H23" s="234">
        <v>10</v>
      </c>
      <c r="I23" s="270" t="s">
        <v>451</v>
      </c>
      <c r="J23" s="326"/>
      <c r="K23" s="242">
        <f>SUM(L23:V23)</f>
        <v>62</v>
      </c>
      <c r="L23" s="234">
        <v>4</v>
      </c>
      <c r="M23" s="234">
        <v>6</v>
      </c>
      <c r="N23" s="234">
        <v>4</v>
      </c>
      <c r="O23" s="234">
        <v>1</v>
      </c>
      <c r="P23" s="234">
        <v>10</v>
      </c>
      <c r="Q23" s="234">
        <v>6</v>
      </c>
      <c r="R23" s="234">
        <v>10</v>
      </c>
      <c r="S23" s="234">
        <v>8</v>
      </c>
      <c r="T23" s="234">
        <v>7</v>
      </c>
      <c r="U23" s="234">
        <v>2</v>
      </c>
      <c r="V23" s="234">
        <v>4</v>
      </c>
      <c r="W23" s="214"/>
      <c r="X23" s="63"/>
      <c r="Y23" s="63"/>
      <c r="Z23" s="63"/>
      <c r="AA23" s="63"/>
      <c r="AB23" s="63"/>
      <c r="AC23" s="63"/>
      <c r="AD23" s="63"/>
      <c r="AE23" s="63"/>
      <c r="AF23" s="9"/>
      <c r="AG23" s="19"/>
    </row>
    <row r="24" spans="1:33" x14ac:dyDescent="0.25">
      <c r="A24" s="192">
        <v>4</v>
      </c>
      <c r="B24" s="406">
        <v>16</v>
      </c>
      <c r="C24" s="265" t="s">
        <v>220</v>
      </c>
      <c r="D24" s="243" t="s">
        <v>191</v>
      </c>
      <c r="E24" s="243" t="s">
        <v>99</v>
      </c>
      <c r="F24" s="284">
        <v>36939</v>
      </c>
      <c r="G24" s="34" t="s">
        <v>21</v>
      </c>
      <c r="H24" s="242">
        <v>10</v>
      </c>
      <c r="I24" s="243" t="s">
        <v>204</v>
      </c>
      <c r="J24" s="326"/>
      <c r="K24" s="237">
        <f>SUM(L24:X24)</f>
        <v>62</v>
      </c>
      <c r="L24" s="237">
        <v>4</v>
      </c>
      <c r="M24" s="237">
        <v>4</v>
      </c>
      <c r="N24" s="237">
        <v>5</v>
      </c>
      <c r="O24" s="237">
        <v>4</v>
      </c>
      <c r="P24" s="237">
        <v>10</v>
      </c>
      <c r="Q24" s="237">
        <v>4</v>
      </c>
      <c r="R24" s="237">
        <v>10</v>
      </c>
      <c r="S24" s="237">
        <v>8</v>
      </c>
      <c r="T24" s="237">
        <v>4</v>
      </c>
      <c r="U24" s="237">
        <v>5</v>
      </c>
      <c r="V24" s="237">
        <v>4</v>
      </c>
      <c r="W24" s="63"/>
      <c r="X24" s="63"/>
      <c r="Y24" s="63"/>
      <c r="Z24" s="63"/>
      <c r="AA24" s="63"/>
      <c r="AB24" s="63"/>
      <c r="AC24" s="63"/>
      <c r="AD24" s="63"/>
      <c r="AE24" s="63"/>
      <c r="AF24" s="9"/>
    </row>
    <row r="25" spans="1:33" s="19" customFormat="1" x14ac:dyDescent="0.25">
      <c r="A25" s="192">
        <v>4</v>
      </c>
      <c r="B25" s="406">
        <v>17</v>
      </c>
      <c r="C25" s="265" t="s">
        <v>219</v>
      </c>
      <c r="D25" s="243" t="s">
        <v>19</v>
      </c>
      <c r="E25" s="243" t="s">
        <v>35</v>
      </c>
      <c r="F25" s="284">
        <v>37289</v>
      </c>
      <c r="G25" s="34" t="s">
        <v>21</v>
      </c>
      <c r="H25" s="242">
        <v>10</v>
      </c>
      <c r="I25" s="243" t="s">
        <v>204</v>
      </c>
      <c r="J25" s="326"/>
      <c r="K25" s="237">
        <f>SUM(L25:X25)</f>
        <v>62</v>
      </c>
      <c r="L25" s="237">
        <v>3</v>
      </c>
      <c r="M25" s="237">
        <v>4</v>
      </c>
      <c r="N25" s="237">
        <v>6</v>
      </c>
      <c r="O25" s="237">
        <v>4</v>
      </c>
      <c r="P25" s="237">
        <v>10</v>
      </c>
      <c r="Q25" s="237">
        <v>6</v>
      </c>
      <c r="R25" s="237">
        <v>10</v>
      </c>
      <c r="S25" s="237">
        <v>8</v>
      </c>
      <c r="T25" s="237">
        <v>2</v>
      </c>
      <c r="U25" s="237">
        <v>5</v>
      </c>
      <c r="V25" s="237">
        <v>4</v>
      </c>
      <c r="W25" s="63"/>
      <c r="X25" s="63"/>
      <c r="Y25" s="63"/>
      <c r="Z25" s="63"/>
      <c r="AA25" s="63"/>
      <c r="AB25" s="63"/>
      <c r="AC25" s="63"/>
      <c r="AD25" s="63"/>
      <c r="AE25" s="63"/>
      <c r="AF25" s="9"/>
      <c r="AG25" s="2"/>
    </row>
    <row r="26" spans="1:33" s="19" customFormat="1" x14ac:dyDescent="0.25">
      <c r="A26" s="192">
        <v>7</v>
      </c>
      <c r="B26" s="406">
        <v>18</v>
      </c>
      <c r="C26" s="270" t="s">
        <v>496</v>
      </c>
      <c r="D26" s="270" t="s">
        <v>497</v>
      </c>
      <c r="E26" s="270" t="s">
        <v>108</v>
      </c>
      <c r="F26" s="391">
        <v>37196</v>
      </c>
      <c r="G26" s="34" t="s">
        <v>21</v>
      </c>
      <c r="H26" s="234">
        <v>10</v>
      </c>
      <c r="I26" s="270" t="s">
        <v>462</v>
      </c>
      <c r="J26" s="326"/>
      <c r="K26" s="242">
        <f>SUM(L26:V26)</f>
        <v>61</v>
      </c>
      <c r="L26" s="234">
        <v>4</v>
      </c>
      <c r="M26" s="234">
        <v>6</v>
      </c>
      <c r="N26" s="234">
        <v>4</v>
      </c>
      <c r="O26" s="234">
        <v>3</v>
      </c>
      <c r="P26" s="234">
        <v>10</v>
      </c>
      <c r="Q26" s="234">
        <v>6</v>
      </c>
      <c r="R26" s="234">
        <v>9</v>
      </c>
      <c r="S26" s="234">
        <v>8</v>
      </c>
      <c r="T26" s="234">
        <v>7</v>
      </c>
      <c r="U26" s="234">
        <v>0</v>
      </c>
      <c r="V26" s="234">
        <v>4</v>
      </c>
      <c r="W26" s="214"/>
      <c r="X26" s="63"/>
      <c r="Y26" s="63"/>
      <c r="Z26" s="63"/>
      <c r="AA26" s="63"/>
      <c r="AB26" s="63"/>
      <c r="AC26" s="63"/>
      <c r="AD26" s="63"/>
      <c r="AE26" s="63"/>
      <c r="AF26" s="9"/>
    </row>
    <row r="27" spans="1:33" s="19" customFormat="1" x14ac:dyDescent="0.25">
      <c r="A27" s="192">
        <v>7</v>
      </c>
      <c r="B27" s="406">
        <v>19</v>
      </c>
      <c r="C27" s="270" t="s">
        <v>495</v>
      </c>
      <c r="D27" s="270" t="s">
        <v>19</v>
      </c>
      <c r="E27" s="270" t="s">
        <v>35</v>
      </c>
      <c r="F27" s="279">
        <v>37036</v>
      </c>
      <c r="G27" s="34" t="s">
        <v>21</v>
      </c>
      <c r="H27" s="234">
        <v>10</v>
      </c>
      <c r="I27" s="270" t="s">
        <v>481</v>
      </c>
      <c r="J27" s="326"/>
      <c r="K27" s="242">
        <f>SUM(L27:V27)</f>
        <v>61</v>
      </c>
      <c r="L27" s="234">
        <v>4</v>
      </c>
      <c r="M27" s="234">
        <v>6</v>
      </c>
      <c r="N27" s="234">
        <v>4</v>
      </c>
      <c r="O27" s="234">
        <v>3</v>
      </c>
      <c r="P27" s="234">
        <v>10</v>
      </c>
      <c r="Q27" s="234">
        <v>6</v>
      </c>
      <c r="R27" s="234">
        <v>10</v>
      </c>
      <c r="S27" s="234">
        <v>5</v>
      </c>
      <c r="T27" s="234">
        <v>7</v>
      </c>
      <c r="U27" s="234">
        <v>2</v>
      </c>
      <c r="V27" s="234">
        <v>4</v>
      </c>
      <c r="W27" s="214"/>
      <c r="X27" s="63"/>
      <c r="Y27" s="63"/>
      <c r="Z27" s="63"/>
      <c r="AA27" s="63"/>
      <c r="AB27" s="63"/>
      <c r="AC27" s="63"/>
      <c r="AD27" s="63"/>
      <c r="AE27" s="63"/>
      <c r="AF27" s="9"/>
    </row>
    <row r="28" spans="1:33" s="19" customFormat="1" x14ac:dyDescent="0.25">
      <c r="A28" s="192">
        <v>4</v>
      </c>
      <c r="B28" s="406">
        <v>20</v>
      </c>
      <c r="C28" s="265" t="s">
        <v>222</v>
      </c>
      <c r="D28" s="243" t="s">
        <v>19</v>
      </c>
      <c r="E28" s="243" t="s">
        <v>53</v>
      </c>
      <c r="F28" s="284">
        <v>37220</v>
      </c>
      <c r="G28" s="34" t="s">
        <v>21</v>
      </c>
      <c r="H28" s="242">
        <v>10</v>
      </c>
      <c r="I28" s="243" t="s">
        <v>204</v>
      </c>
      <c r="J28" s="326"/>
      <c r="K28" s="237">
        <f t="shared" ref="K28:K34" si="0">SUM(L28:X28)</f>
        <v>61</v>
      </c>
      <c r="L28" s="237">
        <v>3</v>
      </c>
      <c r="M28" s="237">
        <v>6</v>
      </c>
      <c r="N28" s="237">
        <v>6</v>
      </c>
      <c r="O28" s="237">
        <v>3</v>
      </c>
      <c r="P28" s="237">
        <v>10</v>
      </c>
      <c r="Q28" s="237">
        <v>5</v>
      </c>
      <c r="R28" s="237">
        <v>6</v>
      </c>
      <c r="S28" s="237">
        <v>8</v>
      </c>
      <c r="T28" s="237">
        <v>7</v>
      </c>
      <c r="U28" s="237">
        <v>5</v>
      </c>
      <c r="V28" s="237">
        <v>2</v>
      </c>
      <c r="W28" s="63"/>
      <c r="X28" s="63"/>
      <c r="Y28" s="63"/>
      <c r="Z28" s="63"/>
      <c r="AA28" s="63"/>
      <c r="AB28" s="63"/>
      <c r="AC28" s="63"/>
      <c r="AD28" s="63"/>
      <c r="AE28" s="63"/>
      <c r="AF28" s="9"/>
    </row>
    <row r="29" spans="1:33" s="19" customFormat="1" x14ac:dyDescent="0.25">
      <c r="A29" s="192">
        <v>4</v>
      </c>
      <c r="B29" s="406">
        <v>21</v>
      </c>
      <c r="C29" s="243" t="s">
        <v>224</v>
      </c>
      <c r="D29" s="243" t="s">
        <v>52</v>
      </c>
      <c r="E29" s="243" t="s">
        <v>23</v>
      </c>
      <c r="F29" s="281">
        <v>37102</v>
      </c>
      <c r="G29" s="34" t="s">
        <v>21</v>
      </c>
      <c r="H29" s="242">
        <v>10</v>
      </c>
      <c r="I29" s="243" t="s">
        <v>199</v>
      </c>
      <c r="J29" s="326"/>
      <c r="K29" s="237">
        <f t="shared" si="0"/>
        <v>60</v>
      </c>
      <c r="L29" s="237">
        <v>3</v>
      </c>
      <c r="M29" s="237">
        <v>3</v>
      </c>
      <c r="N29" s="237">
        <v>4</v>
      </c>
      <c r="O29" s="237">
        <v>3</v>
      </c>
      <c r="P29" s="237">
        <v>10</v>
      </c>
      <c r="Q29" s="237">
        <v>6</v>
      </c>
      <c r="R29" s="237">
        <v>9</v>
      </c>
      <c r="S29" s="237">
        <v>7</v>
      </c>
      <c r="T29" s="237">
        <v>7</v>
      </c>
      <c r="U29" s="237">
        <v>4</v>
      </c>
      <c r="V29" s="237">
        <v>4</v>
      </c>
      <c r="W29" s="63"/>
      <c r="X29" s="63"/>
      <c r="Y29" s="63"/>
      <c r="Z29" s="63"/>
      <c r="AA29" s="63"/>
      <c r="AB29" s="63"/>
      <c r="AC29" s="63"/>
      <c r="AD29" s="63"/>
      <c r="AE29" s="63"/>
      <c r="AF29" s="9"/>
    </row>
    <row r="30" spans="1:33" s="19" customFormat="1" x14ac:dyDescent="0.25">
      <c r="A30" s="192">
        <v>4</v>
      </c>
      <c r="B30" s="406">
        <v>22</v>
      </c>
      <c r="C30" s="243" t="s">
        <v>229</v>
      </c>
      <c r="D30" s="243" t="s">
        <v>230</v>
      </c>
      <c r="E30" s="243" t="s">
        <v>226</v>
      </c>
      <c r="F30" s="281">
        <v>37431</v>
      </c>
      <c r="G30" s="34" t="s">
        <v>21</v>
      </c>
      <c r="H30" s="242">
        <v>10</v>
      </c>
      <c r="I30" s="243" t="s">
        <v>205</v>
      </c>
      <c r="J30" s="336"/>
      <c r="K30" s="237">
        <f t="shared" si="0"/>
        <v>60</v>
      </c>
      <c r="L30" s="237">
        <v>4</v>
      </c>
      <c r="M30" s="237">
        <v>4</v>
      </c>
      <c r="N30" s="237">
        <v>6</v>
      </c>
      <c r="O30" s="237">
        <v>4</v>
      </c>
      <c r="P30" s="237">
        <v>8</v>
      </c>
      <c r="Q30" s="237">
        <v>4</v>
      </c>
      <c r="R30" s="237">
        <v>10</v>
      </c>
      <c r="S30" s="237">
        <v>7</v>
      </c>
      <c r="T30" s="237">
        <v>4</v>
      </c>
      <c r="U30" s="237">
        <v>5</v>
      </c>
      <c r="V30" s="237">
        <v>4</v>
      </c>
      <c r="W30" s="63"/>
      <c r="X30" s="63"/>
      <c r="Y30" s="63"/>
      <c r="Z30" s="63"/>
      <c r="AA30" s="63"/>
      <c r="AB30" s="63"/>
      <c r="AC30" s="63"/>
      <c r="AD30" s="63"/>
      <c r="AE30" s="63"/>
      <c r="AF30" s="9"/>
    </row>
    <row r="31" spans="1:33" s="19" customFormat="1" x14ac:dyDescent="0.25">
      <c r="A31" s="192">
        <v>4</v>
      </c>
      <c r="B31" s="406">
        <v>23</v>
      </c>
      <c r="C31" s="265" t="s">
        <v>175</v>
      </c>
      <c r="D31" s="243" t="s">
        <v>131</v>
      </c>
      <c r="E31" s="243" t="s">
        <v>132</v>
      </c>
      <c r="F31" s="284">
        <v>37036</v>
      </c>
      <c r="G31" s="34" t="s">
        <v>21</v>
      </c>
      <c r="H31" s="242">
        <v>10</v>
      </c>
      <c r="I31" s="243" t="s">
        <v>205</v>
      </c>
      <c r="J31" s="336"/>
      <c r="K31" s="237">
        <f t="shared" si="0"/>
        <v>60</v>
      </c>
      <c r="L31" s="237">
        <v>4</v>
      </c>
      <c r="M31" s="237">
        <v>4</v>
      </c>
      <c r="N31" s="237">
        <v>6</v>
      </c>
      <c r="O31" s="237">
        <v>3</v>
      </c>
      <c r="P31" s="237">
        <v>10</v>
      </c>
      <c r="Q31" s="237">
        <v>5</v>
      </c>
      <c r="R31" s="237">
        <v>7</v>
      </c>
      <c r="S31" s="237">
        <v>6</v>
      </c>
      <c r="T31" s="237">
        <v>7</v>
      </c>
      <c r="U31" s="237">
        <v>4</v>
      </c>
      <c r="V31" s="237">
        <v>4</v>
      </c>
      <c r="W31" s="63"/>
      <c r="X31" s="63"/>
      <c r="Y31" s="63"/>
      <c r="Z31" s="63"/>
      <c r="AA31" s="63"/>
      <c r="AB31" s="63"/>
      <c r="AC31" s="63"/>
      <c r="AD31" s="63"/>
      <c r="AE31" s="63"/>
      <c r="AF31" s="9"/>
    </row>
    <row r="32" spans="1:33" s="19" customFormat="1" x14ac:dyDescent="0.25">
      <c r="A32" s="192">
        <v>4</v>
      </c>
      <c r="B32" s="406">
        <v>24</v>
      </c>
      <c r="C32" s="265" t="s">
        <v>227</v>
      </c>
      <c r="D32" s="265" t="s">
        <v>228</v>
      </c>
      <c r="E32" s="265" t="s">
        <v>53</v>
      </c>
      <c r="F32" s="281">
        <v>37504</v>
      </c>
      <c r="G32" s="34" t="s">
        <v>21</v>
      </c>
      <c r="H32" s="242">
        <v>10</v>
      </c>
      <c r="I32" s="243" t="s">
        <v>199</v>
      </c>
      <c r="J32" s="326"/>
      <c r="K32" s="237">
        <f t="shared" si="0"/>
        <v>60</v>
      </c>
      <c r="L32" s="237">
        <v>4</v>
      </c>
      <c r="M32" s="237">
        <v>6</v>
      </c>
      <c r="N32" s="237">
        <v>4</v>
      </c>
      <c r="O32" s="237">
        <v>4</v>
      </c>
      <c r="P32" s="237">
        <v>8</v>
      </c>
      <c r="Q32" s="237">
        <v>4</v>
      </c>
      <c r="R32" s="237">
        <v>10</v>
      </c>
      <c r="S32" s="237">
        <v>7</v>
      </c>
      <c r="T32" s="237">
        <v>7</v>
      </c>
      <c r="U32" s="237">
        <v>4</v>
      </c>
      <c r="V32" s="237">
        <v>2</v>
      </c>
      <c r="W32" s="63"/>
      <c r="X32" s="63"/>
      <c r="Y32" s="63"/>
      <c r="Z32" s="63"/>
      <c r="AA32" s="63"/>
      <c r="AB32" s="63"/>
      <c r="AC32" s="63"/>
      <c r="AD32" s="63"/>
      <c r="AE32" s="63"/>
      <c r="AF32" s="9"/>
    </row>
    <row r="33" spans="1:33" s="19" customFormat="1" x14ac:dyDescent="0.25">
      <c r="A33" s="192">
        <v>4</v>
      </c>
      <c r="B33" s="406">
        <v>25</v>
      </c>
      <c r="C33" s="243" t="s">
        <v>223</v>
      </c>
      <c r="D33" s="243" t="s">
        <v>19</v>
      </c>
      <c r="E33" s="243" t="s">
        <v>132</v>
      </c>
      <c r="F33" s="281">
        <v>37205</v>
      </c>
      <c r="G33" s="34" t="s">
        <v>21</v>
      </c>
      <c r="H33" s="242">
        <v>10</v>
      </c>
      <c r="I33" s="243" t="s">
        <v>199</v>
      </c>
      <c r="J33" s="326"/>
      <c r="K33" s="237">
        <f t="shared" si="0"/>
        <v>60</v>
      </c>
      <c r="L33" s="237">
        <v>4</v>
      </c>
      <c r="M33" s="237">
        <v>4</v>
      </c>
      <c r="N33" s="237">
        <v>5</v>
      </c>
      <c r="O33" s="237">
        <v>3</v>
      </c>
      <c r="P33" s="237">
        <v>10</v>
      </c>
      <c r="Q33" s="237">
        <v>4</v>
      </c>
      <c r="R33" s="237">
        <v>10</v>
      </c>
      <c r="S33" s="237">
        <v>7</v>
      </c>
      <c r="T33" s="237">
        <v>7</v>
      </c>
      <c r="U33" s="237">
        <v>4</v>
      </c>
      <c r="V33" s="237">
        <v>2</v>
      </c>
      <c r="W33" s="63"/>
      <c r="X33" s="63"/>
      <c r="Y33" s="63"/>
      <c r="Z33" s="63"/>
      <c r="AA33" s="63"/>
      <c r="AB33" s="63"/>
      <c r="AC33" s="63"/>
      <c r="AD33" s="63"/>
      <c r="AE33" s="63"/>
      <c r="AF33" s="9"/>
    </row>
    <row r="34" spans="1:33" s="19" customFormat="1" x14ac:dyDescent="0.25">
      <c r="A34" s="192">
        <v>4</v>
      </c>
      <c r="B34" s="406">
        <v>26</v>
      </c>
      <c r="C34" s="265" t="s">
        <v>225</v>
      </c>
      <c r="D34" s="265" t="s">
        <v>25</v>
      </c>
      <c r="E34" s="265" t="s">
        <v>226</v>
      </c>
      <c r="F34" s="281">
        <v>37047</v>
      </c>
      <c r="G34" s="34" t="s">
        <v>21</v>
      </c>
      <c r="H34" s="242">
        <v>10</v>
      </c>
      <c r="I34" s="243" t="s">
        <v>201</v>
      </c>
      <c r="J34" s="327"/>
      <c r="K34" s="237">
        <f t="shared" si="0"/>
        <v>60</v>
      </c>
      <c r="L34" s="237">
        <v>4</v>
      </c>
      <c r="M34" s="237">
        <v>4</v>
      </c>
      <c r="N34" s="237">
        <v>4</v>
      </c>
      <c r="O34" s="237">
        <v>4</v>
      </c>
      <c r="P34" s="237">
        <v>10</v>
      </c>
      <c r="Q34" s="237">
        <v>4</v>
      </c>
      <c r="R34" s="237">
        <v>7</v>
      </c>
      <c r="S34" s="237">
        <v>7</v>
      </c>
      <c r="T34" s="237">
        <v>7</v>
      </c>
      <c r="U34" s="237">
        <v>5</v>
      </c>
      <c r="V34" s="237">
        <v>4</v>
      </c>
      <c r="W34" s="63"/>
      <c r="X34" s="63"/>
      <c r="Y34" s="63"/>
      <c r="Z34" s="63"/>
      <c r="AA34" s="63"/>
      <c r="AB34" s="63"/>
      <c r="AC34" s="63"/>
      <c r="AD34" s="63"/>
      <c r="AE34" s="63"/>
      <c r="AF34" s="9"/>
    </row>
    <row r="35" spans="1:33" s="19" customFormat="1" x14ac:dyDescent="0.25">
      <c r="A35" s="192">
        <v>7</v>
      </c>
      <c r="B35" s="406">
        <v>27</v>
      </c>
      <c r="C35" s="270" t="s">
        <v>498</v>
      </c>
      <c r="D35" s="270" t="s">
        <v>73</v>
      </c>
      <c r="E35" s="270" t="s">
        <v>459</v>
      </c>
      <c r="F35" s="279">
        <v>37131</v>
      </c>
      <c r="G35" s="34" t="s">
        <v>21</v>
      </c>
      <c r="H35" s="234">
        <v>10</v>
      </c>
      <c r="I35" s="270" t="s">
        <v>451</v>
      </c>
      <c r="J35" s="326"/>
      <c r="K35" s="242">
        <f t="shared" ref="K35:K41" si="1">SUM(L35:V35)</f>
        <v>59</v>
      </c>
      <c r="L35" s="234">
        <v>4</v>
      </c>
      <c r="M35" s="234">
        <v>3</v>
      </c>
      <c r="N35" s="234">
        <v>4</v>
      </c>
      <c r="O35" s="234">
        <v>4</v>
      </c>
      <c r="P35" s="234">
        <v>10</v>
      </c>
      <c r="Q35" s="234">
        <v>5</v>
      </c>
      <c r="R35" s="234">
        <v>10</v>
      </c>
      <c r="S35" s="234">
        <v>8</v>
      </c>
      <c r="T35" s="234">
        <v>7</v>
      </c>
      <c r="U35" s="234">
        <v>0</v>
      </c>
      <c r="V35" s="234">
        <v>4</v>
      </c>
      <c r="W35" s="214"/>
      <c r="X35" s="63"/>
      <c r="Y35" s="63"/>
      <c r="Z35" s="63"/>
      <c r="AA35" s="63"/>
      <c r="AB35" s="63"/>
      <c r="AC35" s="63"/>
      <c r="AD35" s="63"/>
      <c r="AE35" s="63"/>
      <c r="AF35" s="9"/>
    </row>
    <row r="36" spans="1:33" s="19" customFormat="1" x14ac:dyDescent="0.25">
      <c r="A36" s="192">
        <v>7</v>
      </c>
      <c r="B36" s="406">
        <v>28</v>
      </c>
      <c r="C36" s="270" t="s">
        <v>499</v>
      </c>
      <c r="D36" s="270" t="s">
        <v>500</v>
      </c>
      <c r="E36" s="270" t="s">
        <v>32</v>
      </c>
      <c r="F36" s="279">
        <v>37229</v>
      </c>
      <c r="G36" s="34" t="s">
        <v>21</v>
      </c>
      <c r="H36" s="234">
        <v>10</v>
      </c>
      <c r="I36" s="270" t="s">
        <v>454</v>
      </c>
      <c r="J36" s="326"/>
      <c r="K36" s="242">
        <f t="shared" si="1"/>
        <v>57</v>
      </c>
      <c r="L36" s="234">
        <v>4</v>
      </c>
      <c r="M36" s="234">
        <v>4</v>
      </c>
      <c r="N36" s="234">
        <v>6</v>
      </c>
      <c r="O36" s="234">
        <v>4</v>
      </c>
      <c r="P36" s="234">
        <v>10</v>
      </c>
      <c r="Q36" s="234">
        <v>6</v>
      </c>
      <c r="R36" s="234">
        <v>6</v>
      </c>
      <c r="S36" s="234">
        <v>5</v>
      </c>
      <c r="T36" s="234">
        <v>3</v>
      </c>
      <c r="U36" s="234">
        <v>5</v>
      </c>
      <c r="V36" s="234">
        <v>4</v>
      </c>
      <c r="W36" s="214"/>
      <c r="X36" s="63"/>
      <c r="Y36" s="63"/>
      <c r="Z36" s="63"/>
      <c r="AA36" s="63"/>
      <c r="AB36" s="63"/>
      <c r="AC36" s="63"/>
      <c r="AD36" s="63"/>
      <c r="AE36" s="63"/>
      <c r="AF36" s="9"/>
    </row>
    <row r="37" spans="1:33" s="19" customFormat="1" x14ac:dyDescent="0.25">
      <c r="A37" s="192">
        <v>7</v>
      </c>
      <c r="B37" s="406">
        <v>29</v>
      </c>
      <c r="C37" s="270" t="s">
        <v>501</v>
      </c>
      <c r="D37" s="270" t="s">
        <v>253</v>
      </c>
      <c r="E37" s="270" t="s">
        <v>502</v>
      </c>
      <c r="F37" s="279">
        <v>37089</v>
      </c>
      <c r="G37" s="34" t="s">
        <v>21</v>
      </c>
      <c r="H37" s="234">
        <v>10</v>
      </c>
      <c r="I37" s="270" t="s">
        <v>453</v>
      </c>
      <c r="J37" s="326"/>
      <c r="K37" s="242">
        <f t="shared" si="1"/>
        <v>54</v>
      </c>
      <c r="L37" s="234">
        <v>4</v>
      </c>
      <c r="M37" s="234">
        <v>4</v>
      </c>
      <c r="N37" s="234">
        <v>6</v>
      </c>
      <c r="O37" s="234">
        <v>4</v>
      </c>
      <c r="P37" s="234">
        <v>10</v>
      </c>
      <c r="Q37" s="234">
        <v>6</v>
      </c>
      <c r="R37" s="234">
        <v>6</v>
      </c>
      <c r="S37" s="234">
        <v>5</v>
      </c>
      <c r="T37" s="234">
        <v>7</v>
      </c>
      <c r="U37" s="234">
        <v>0</v>
      </c>
      <c r="V37" s="234">
        <v>2</v>
      </c>
      <c r="W37" s="214"/>
      <c r="X37" s="63"/>
      <c r="Y37" s="63"/>
      <c r="Z37" s="63"/>
      <c r="AA37" s="63"/>
      <c r="AB37" s="63"/>
      <c r="AC37" s="63"/>
      <c r="AD37" s="63"/>
      <c r="AE37" s="63"/>
      <c r="AF37" s="9"/>
    </row>
    <row r="38" spans="1:33" s="19" customFormat="1" x14ac:dyDescent="0.25">
      <c r="A38" s="100">
        <v>9</v>
      </c>
      <c r="B38" s="406">
        <v>30</v>
      </c>
      <c r="C38" s="270" t="s">
        <v>358</v>
      </c>
      <c r="D38" s="270" t="s">
        <v>359</v>
      </c>
      <c r="E38" s="270" t="s">
        <v>203</v>
      </c>
      <c r="F38" s="234" t="s">
        <v>360</v>
      </c>
      <c r="G38" s="34" t="s">
        <v>21</v>
      </c>
      <c r="H38" s="234">
        <v>10</v>
      </c>
      <c r="I38" s="243" t="s">
        <v>353</v>
      </c>
      <c r="J38" s="252"/>
      <c r="K38" s="237">
        <f t="shared" si="1"/>
        <v>51</v>
      </c>
      <c r="L38" s="234">
        <v>3</v>
      </c>
      <c r="M38" s="234">
        <v>1</v>
      </c>
      <c r="N38" s="234">
        <v>4</v>
      </c>
      <c r="O38" s="234">
        <v>4</v>
      </c>
      <c r="P38" s="234">
        <v>8</v>
      </c>
      <c r="Q38" s="234">
        <v>6</v>
      </c>
      <c r="R38" s="234">
        <v>10</v>
      </c>
      <c r="S38" s="234">
        <v>4</v>
      </c>
      <c r="T38" s="234">
        <v>7</v>
      </c>
      <c r="U38" s="234">
        <v>0</v>
      </c>
      <c r="V38" s="234">
        <v>4</v>
      </c>
      <c r="W38" s="63"/>
      <c r="X38" s="63"/>
      <c r="Y38" s="63"/>
      <c r="Z38" s="63"/>
      <c r="AA38" s="63"/>
      <c r="AB38" s="63"/>
      <c r="AC38" s="63"/>
      <c r="AD38" s="63"/>
      <c r="AE38" s="63"/>
      <c r="AF38" s="9"/>
    </row>
    <row r="39" spans="1:33" s="19" customFormat="1" x14ac:dyDescent="0.25">
      <c r="A39" s="100">
        <v>9</v>
      </c>
      <c r="B39" s="406">
        <v>31</v>
      </c>
      <c r="C39" s="270" t="s">
        <v>362</v>
      </c>
      <c r="D39" s="270" t="s">
        <v>168</v>
      </c>
      <c r="E39" s="270" t="s">
        <v>53</v>
      </c>
      <c r="F39" s="279">
        <v>37327</v>
      </c>
      <c r="G39" s="34" t="s">
        <v>21</v>
      </c>
      <c r="H39" s="234">
        <v>10</v>
      </c>
      <c r="I39" s="243" t="s">
        <v>337</v>
      </c>
      <c r="J39" s="252"/>
      <c r="K39" s="237">
        <f t="shared" si="1"/>
        <v>49</v>
      </c>
      <c r="L39" s="234">
        <v>2</v>
      </c>
      <c r="M39" s="234">
        <v>4</v>
      </c>
      <c r="N39" s="234">
        <v>6</v>
      </c>
      <c r="O39" s="234">
        <v>0</v>
      </c>
      <c r="P39" s="234">
        <v>10</v>
      </c>
      <c r="Q39" s="234">
        <v>5</v>
      </c>
      <c r="R39" s="234">
        <v>6</v>
      </c>
      <c r="S39" s="234">
        <v>4</v>
      </c>
      <c r="T39" s="234">
        <v>7</v>
      </c>
      <c r="U39" s="234">
        <v>1</v>
      </c>
      <c r="V39" s="234">
        <v>4</v>
      </c>
      <c r="W39" s="63"/>
      <c r="X39" s="63"/>
      <c r="Y39" s="63"/>
      <c r="Z39" s="63"/>
      <c r="AA39" s="63"/>
      <c r="AB39" s="63"/>
      <c r="AC39" s="63"/>
      <c r="AD39" s="63"/>
      <c r="AE39" s="63"/>
      <c r="AF39" s="9"/>
    </row>
    <row r="40" spans="1:33" s="19" customFormat="1" x14ac:dyDescent="0.25">
      <c r="A40" s="100">
        <v>9</v>
      </c>
      <c r="B40" s="406">
        <v>32</v>
      </c>
      <c r="C40" s="270" t="s">
        <v>361</v>
      </c>
      <c r="D40" s="270" t="s">
        <v>325</v>
      </c>
      <c r="E40" s="270" t="s">
        <v>76</v>
      </c>
      <c r="F40" s="279">
        <v>37132</v>
      </c>
      <c r="G40" s="34" t="s">
        <v>21</v>
      </c>
      <c r="H40" s="234">
        <v>10</v>
      </c>
      <c r="I40" s="243" t="s">
        <v>337</v>
      </c>
      <c r="J40" s="252"/>
      <c r="K40" s="237">
        <f t="shared" si="1"/>
        <v>49</v>
      </c>
      <c r="L40" s="234">
        <v>1</v>
      </c>
      <c r="M40" s="234">
        <v>2</v>
      </c>
      <c r="N40" s="234">
        <v>4</v>
      </c>
      <c r="O40" s="234">
        <v>2</v>
      </c>
      <c r="P40" s="234">
        <v>8</v>
      </c>
      <c r="Q40" s="234">
        <v>6</v>
      </c>
      <c r="R40" s="234">
        <v>10</v>
      </c>
      <c r="S40" s="234">
        <v>5</v>
      </c>
      <c r="T40" s="234">
        <v>7</v>
      </c>
      <c r="U40" s="234">
        <v>0</v>
      </c>
      <c r="V40" s="234">
        <v>4</v>
      </c>
      <c r="W40" s="63"/>
      <c r="X40" s="63"/>
      <c r="Y40" s="63"/>
      <c r="Z40" s="63"/>
      <c r="AA40" s="63"/>
      <c r="AB40" s="63"/>
      <c r="AC40" s="63"/>
      <c r="AD40" s="63"/>
      <c r="AE40" s="63"/>
      <c r="AF40" s="9"/>
    </row>
    <row r="41" spans="1:33" s="19" customFormat="1" x14ac:dyDescent="0.25">
      <c r="A41" s="66">
        <v>2</v>
      </c>
      <c r="B41" s="406">
        <v>33</v>
      </c>
      <c r="C41" s="272" t="s">
        <v>79</v>
      </c>
      <c r="D41" s="272" t="s">
        <v>49</v>
      </c>
      <c r="E41" s="272" t="s">
        <v>26</v>
      </c>
      <c r="F41" s="91"/>
      <c r="G41" s="34" t="s">
        <v>21</v>
      </c>
      <c r="H41" s="91">
        <v>10</v>
      </c>
      <c r="I41" s="291" t="s">
        <v>27</v>
      </c>
      <c r="J41" s="328"/>
      <c r="K41" s="330">
        <f t="shared" si="1"/>
        <v>47</v>
      </c>
      <c r="L41" s="91">
        <v>2</v>
      </c>
      <c r="M41" s="91">
        <v>4</v>
      </c>
      <c r="N41" s="91">
        <v>4</v>
      </c>
      <c r="O41" s="91">
        <v>2</v>
      </c>
      <c r="P41" s="91">
        <v>6</v>
      </c>
      <c r="Q41" s="91">
        <v>6</v>
      </c>
      <c r="R41" s="91">
        <v>10</v>
      </c>
      <c r="S41" s="91">
        <v>2</v>
      </c>
      <c r="T41" s="91">
        <v>7</v>
      </c>
      <c r="U41" s="91">
        <v>0</v>
      </c>
      <c r="V41" s="91">
        <v>4</v>
      </c>
      <c r="W41" s="63"/>
      <c r="X41" s="63"/>
      <c r="Y41" s="63"/>
      <c r="Z41" s="63"/>
      <c r="AA41" s="63"/>
      <c r="AB41" s="63"/>
      <c r="AC41" s="63"/>
      <c r="AD41" s="63"/>
      <c r="AE41" s="63"/>
      <c r="AF41" s="9"/>
    </row>
    <row r="42" spans="1:33" s="19" customFormat="1" x14ac:dyDescent="0.25">
      <c r="A42" s="192">
        <v>8</v>
      </c>
      <c r="B42" s="406">
        <v>34</v>
      </c>
      <c r="C42" s="265" t="s">
        <v>411</v>
      </c>
      <c r="D42" s="273" t="s">
        <v>109</v>
      </c>
      <c r="E42" s="273" t="s">
        <v>132</v>
      </c>
      <c r="F42" s="281">
        <v>36985</v>
      </c>
      <c r="G42" s="34" t="s">
        <v>21</v>
      </c>
      <c r="H42" s="237">
        <v>10</v>
      </c>
      <c r="I42" s="243" t="s">
        <v>386</v>
      </c>
      <c r="J42" s="337"/>
      <c r="K42" s="237">
        <f>SUM(L42:AE42)</f>
        <v>47</v>
      </c>
      <c r="L42" s="237">
        <v>3</v>
      </c>
      <c r="M42" s="237">
        <v>4</v>
      </c>
      <c r="N42" s="237">
        <v>2</v>
      </c>
      <c r="O42" s="237">
        <v>1</v>
      </c>
      <c r="P42" s="237">
        <v>10</v>
      </c>
      <c r="Q42" s="237">
        <v>3</v>
      </c>
      <c r="R42" s="237">
        <v>9</v>
      </c>
      <c r="S42" s="237">
        <v>6</v>
      </c>
      <c r="T42" s="237">
        <v>4</v>
      </c>
      <c r="U42" s="237">
        <v>3</v>
      </c>
      <c r="V42" s="237">
        <v>2</v>
      </c>
      <c r="W42" s="232"/>
      <c r="X42" s="63"/>
      <c r="Y42" s="63"/>
      <c r="Z42" s="63"/>
      <c r="AA42" s="63"/>
      <c r="AB42" s="63"/>
      <c r="AC42" s="63"/>
      <c r="AD42" s="63"/>
      <c r="AE42" s="63"/>
      <c r="AF42" s="9"/>
    </row>
    <row r="43" spans="1:33" s="19" customFormat="1" x14ac:dyDescent="0.25">
      <c r="A43" s="192">
        <v>6</v>
      </c>
      <c r="B43" s="406">
        <v>35</v>
      </c>
      <c r="C43" s="274" t="s">
        <v>533</v>
      </c>
      <c r="D43" s="275" t="s">
        <v>152</v>
      </c>
      <c r="E43" s="275" t="s">
        <v>35</v>
      </c>
      <c r="F43" s="280">
        <v>37274</v>
      </c>
      <c r="G43" s="34" t="s">
        <v>21</v>
      </c>
      <c r="H43" s="171">
        <v>10</v>
      </c>
      <c r="I43" s="275" t="s">
        <v>516</v>
      </c>
      <c r="J43" s="252"/>
      <c r="K43" s="237">
        <f>SUM(L43:V43)</f>
        <v>46</v>
      </c>
      <c r="L43" s="234">
        <v>3</v>
      </c>
      <c r="M43" s="234">
        <v>4</v>
      </c>
      <c r="N43" s="234">
        <v>2</v>
      </c>
      <c r="O43" s="234">
        <v>3</v>
      </c>
      <c r="P43" s="234">
        <v>8</v>
      </c>
      <c r="Q43" s="234">
        <v>5</v>
      </c>
      <c r="R43" s="234">
        <v>8</v>
      </c>
      <c r="S43" s="234">
        <v>5</v>
      </c>
      <c r="T43" s="234">
        <v>4</v>
      </c>
      <c r="U43" s="234">
        <v>0</v>
      </c>
      <c r="V43" s="234">
        <v>4</v>
      </c>
      <c r="W43" s="214"/>
      <c r="X43" s="63"/>
      <c r="Y43" s="63"/>
      <c r="Z43" s="63"/>
      <c r="AA43" s="63"/>
      <c r="AB43" s="63"/>
      <c r="AC43" s="63"/>
      <c r="AD43" s="63"/>
      <c r="AE43" s="63"/>
      <c r="AF43" s="9"/>
    </row>
    <row r="44" spans="1:33" s="19" customFormat="1" x14ac:dyDescent="0.25">
      <c r="A44" s="192">
        <v>8</v>
      </c>
      <c r="B44" s="406">
        <v>36</v>
      </c>
      <c r="C44" s="265" t="s">
        <v>413</v>
      </c>
      <c r="D44" s="265" t="s">
        <v>77</v>
      </c>
      <c r="E44" s="265" t="s">
        <v>29</v>
      </c>
      <c r="F44" s="281">
        <v>10</v>
      </c>
      <c r="G44" s="34" t="s">
        <v>21</v>
      </c>
      <c r="H44" s="237">
        <v>10</v>
      </c>
      <c r="I44" s="243" t="s">
        <v>386</v>
      </c>
      <c r="J44" s="337"/>
      <c r="K44" s="237">
        <f>SUM(L44:AE44)</f>
        <v>46</v>
      </c>
      <c r="L44" s="234">
        <v>3</v>
      </c>
      <c r="M44" s="234">
        <v>5</v>
      </c>
      <c r="N44" s="234">
        <v>3</v>
      </c>
      <c r="O44" s="234">
        <v>0</v>
      </c>
      <c r="P44" s="234">
        <v>8</v>
      </c>
      <c r="Q44" s="234">
        <v>3</v>
      </c>
      <c r="R44" s="234">
        <v>9</v>
      </c>
      <c r="S44" s="234">
        <v>8</v>
      </c>
      <c r="T44" s="234">
        <v>3</v>
      </c>
      <c r="U44" s="234">
        <v>2</v>
      </c>
      <c r="V44" s="234">
        <v>2</v>
      </c>
      <c r="W44" s="233"/>
      <c r="X44" s="63"/>
      <c r="Y44" s="63"/>
      <c r="Z44" s="63"/>
      <c r="AA44" s="63"/>
      <c r="AB44" s="63"/>
      <c r="AC44" s="63"/>
      <c r="AD44" s="63"/>
      <c r="AE44" s="63"/>
      <c r="AF44" s="9"/>
    </row>
    <row r="45" spans="1:33" s="19" customFormat="1" x14ac:dyDescent="0.25">
      <c r="A45" s="192">
        <v>8</v>
      </c>
      <c r="B45" s="406">
        <v>37</v>
      </c>
      <c r="C45" s="265" t="s">
        <v>412</v>
      </c>
      <c r="D45" s="265" t="s">
        <v>30</v>
      </c>
      <c r="E45" s="265" t="s">
        <v>35</v>
      </c>
      <c r="F45" s="281">
        <v>36998</v>
      </c>
      <c r="G45" s="34" t="s">
        <v>21</v>
      </c>
      <c r="H45" s="237">
        <v>10</v>
      </c>
      <c r="I45" s="243" t="s">
        <v>386</v>
      </c>
      <c r="J45" s="337"/>
      <c r="K45" s="237">
        <f>SUM(L45:AE45)</f>
        <v>46</v>
      </c>
      <c r="L45" s="237">
        <v>2</v>
      </c>
      <c r="M45" s="237">
        <v>5</v>
      </c>
      <c r="N45" s="237">
        <v>3</v>
      </c>
      <c r="O45" s="237">
        <v>2</v>
      </c>
      <c r="P45" s="237">
        <v>10</v>
      </c>
      <c r="Q45" s="237">
        <v>4</v>
      </c>
      <c r="R45" s="237">
        <v>7</v>
      </c>
      <c r="S45" s="237">
        <v>6</v>
      </c>
      <c r="T45" s="237">
        <v>5</v>
      </c>
      <c r="U45" s="237">
        <v>0</v>
      </c>
      <c r="V45" s="237">
        <v>2</v>
      </c>
      <c r="W45" s="232"/>
      <c r="X45" s="63"/>
      <c r="Y45" s="63"/>
      <c r="Z45" s="63"/>
      <c r="AA45" s="63"/>
      <c r="AB45" s="63"/>
      <c r="AC45" s="63"/>
      <c r="AD45" s="63"/>
      <c r="AE45" s="63"/>
      <c r="AF45" s="9"/>
    </row>
    <row r="46" spans="1:33" s="19" customFormat="1" x14ac:dyDescent="0.25">
      <c r="A46" s="192">
        <v>6</v>
      </c>
      <c r="B46" s="406">
        <v>38</v>
      </c>
      <c r="C46" s="274" t="s">
        <v>534</v>
      </c>
      <c r="D46" s="275" t="s">
        <v>65</v>
      </c>
      <c r="E46" s="275" t="s">
        <v>132</v>
      </c>
      <c r="F46" s="280">
        <v>36935</v>
      </c>
      <c r="G46" s="34" t="s">
        <v>21</v>
      </c>
      <c r="H46" s="171">
        <v>10</v>
      </c>
      <c r="I46" s="275" t="s">
        <v>516</v>
      </c>
      <c r="J46" s="252"/>
      <c r="K46" s="237">
        <f>SUM(L46:V46)</f>
        <v>45</v>
      </c>
      <c r="L46" s="234">
        <v>3</v>
      </c>
      <c r="M46" s="234">
        <v>4</v>
      </c>
      <c r="N46" s="234">
        <v>2</v>
      </c>
      <c r="O46" s="234">
        <v>3</v>
      </c>
      <c r="P46" s="234">
        <v>8</v>
      </c>
      <c r="Q46" s="234">
        <v>5</v>
      </c>
      <c r="R46" s="234">
        <v>8</v>
      </c>
      <c r="S46" s="234">
        <v>5</v>
      </c>
      <c r="T46" s="234">
        <v>3</v>
      </c>
      <c r="U46" s="234">
        <v>0</v>
      </c>
      <c r="V46" s="234">
        <v>4</v>
      </c>
      <c r="W46" s="214"/>
      <c r="X46" s="63"/>
      <c r="Y46" s="63"/>
      <c r="Z46" s="63"/>
      <c r="AA46" s="63"/>
      <c r="AB46" s="63"/>
      <c r="AC46" s="63"/>
      <c r="AD46" s="63"/>
      <c r="AE46" s="63"/>
      <c r="AF46" s="9"/>
    </row>
    <row r="47" spans="1:33" s="396" customFormat="1" x14ac:dyDescent="0.25">
      <c r="A47" s="192">
        <v>8</v>
      </c>
      <c r="B47" s="406">
        <v>39</v>
      </c>
      <c r="C47" s="397" t="s">
        <v>105</v>
      </c>
      <c r="D47" s="397" t="s">
        <v>122</v>
      </c>
      <c r="E47" s="397" t="s">
        <v>39</v>
      </c>
      <c r="F47" s="279">
        <v>37078</v>
      </c>
      <c r="G47" s="34" t="s">
        <v>21</v>
      </c>
      <c r="H47" s="246">
        <v>10</v>
      </c>
      <c r="I47" s="270" t="s">
        <v>414</v>
      </c>
      <c r="J47" s="337"/>
      <c r="K47" s="237">
        <f>SUM(L47:AE47)</f>
        <v>45</v>
      </c>
      <c r="L47" s="246">
        <v>2</v>
      </c>
      <c r="M47" s="246">
        <v>2</v>
      </c>
      <c r="N47" s="246">
        <v>1</v>
      </c>
      <c r="O47" s="246">
        <v>3</v>
      </c>
      <c r="P47" s="246">
        <v>8</v>
      </c>
      <c r="Q47" s="246">
        <v>5</v>
      </c>
      <c r="R47" s="246">
        <v>8</v>
      </c>
      <c r="S47" s="246">
        <v>8</v>
      </c>
      <c r="T47" s="246">
        <v>4</v>
      </c>
      <c r="U47" s="246">
        <v>3</v>
      </c>
      <c r="V47" s="246">
        <v>1</v>
      </c>
      <c r="W47" s="223"/>
      <c r="X47" s="63"/>
      <c r="Y47" s="63"/>
      <c r="Z47" s="63"/>
      <c r="AA47" s="63"/>
      <c r="AB47" s="63"/>
      <c r="AC47" s="63"/>
      <c r="AD47" s="63"/>
      <c r="AE47" s="63"/>
      <c r="AF47" s="9"/>
      <c r="AG47" s="19"/>
    </row>
    <row r="48" spans="1:33" s="19" customFormat="1" x14ac:dyDescent="0.25">
      <c r="A48" s="192">
        <v>8</v>
      </c>
      <c r="B48" s="406">
        <v>40</v>
      </c>
      <c r="C48" s="243" t="s">
        <v>415</v>
      </c>
      <c r="D48" s="243" t="s">
        <v>289</v>
      </c>
      <c r="E48" s="243" t="s">
        <v>416</v>
      </c>
      <c r="F48" s="281">
        <v>37351</v>
      </c>
      <c r="G48" s="34" t="s">
        <v>21</v>
      </c>
      <c r="H48" s="237">
        <v>10</v>
      </c>
      <c r="I48" s="243" t="s">
        <v>417</v>
      </c>
      <c r="J48" s="337"/>
      <c r="K48" s="237">
        <f>SUM(L48:AE48)</f>
        <v>45</v>
      </c>
      <c r="L48" s="237">
        <v>2</v>
      </c>
      <c r="M48" s="237">
        <v>6</v>
      </c>
      <c r="N48" s="237">
        <v>3</v>
      </c>
      <c r="O48" s="237">
        <v>1</v>
      </c>
      <c r="P48" s="237">
        <v>10</v>
      </c>
      <c r="Q48" s="237">
        <v>3</v>
      </c>
      <c r="R48" s="237">
        <v>7</v>
      </c>
      <c r="S48" s="237">
        <v>5</v>
      </c>
      <c r="T48" s="237">
        <v>5</v>
      </c>
      <c r="U48" s="237">
        <v>1</v>
      </c>
      <c r="V48" s="237">
        <v>2</v>
      </c>
      <c r="W48" s="232"/>
      <c r="X48" s="63"/>
      <c r="Y48" s="63"/>
      <c r="Z48" s="63"/>
      <c r="AA48" s="63"/>
      <c r="AB48" s="63"/>
      <c r="AC48" s="63"/>
      <c r="AD48" s="63"/>
      <c r="AE48" s="63"/>
      <c r="AF48" s="9"/>
    </row>
    <row r="49" spans="1:33" s="19" customFormat="1" x14ac:dyDescent="0.25">
      <c r="A49" s="192">
        <v>4</v>
      </c>
      <c r="B49" s="406">
        <v>41</v>
      </c>
      <c r="C49" s="243" t="s">
        <v>238</v>
      </c>
      <c r="D49" s="243" t="s">
        <v>135</v>
      </c>
      <c r="E49" s="243" t="s">
        <v>239</v>
      </c>
      <c r="F49" s="285">
        <v>36955</v>
      </c>
      <c r="G49" s="34" t="s">
        <v>21</v>
      </c>
      <c r="H49" s="242">
        <v>10</v>
      </c>
      <c r="I49" s="243" t="s">
        <v>205</v>
      </c>
      <c r="J49" s="326"/>
      <c r="K49" s="237">
        <f>SUM(L49:X49)</f>
        <v>45</v>
      </c>
      <c r="L49" s="237">
        <v>2</v>
      </c>
      <c r="M49" s="237">
        <v>2</v>
      </c>
      <c r="N49" s="237">
        <v>4</v>
      </c>
      <c r="O49" s="237">
        <v>6</v>
      </c>
      <c r="P49" s="237">
        <v>8</v>
      </c>
      <c r="Q49" s="237">
        <v>6</v>
      </c>
      <c r="R49" s="237">
        <v>10</v>
      </c>
      <c r="S49" s="237">
        <v>3</v>
      </c>
      <c r="T49" s="237">
        <v>0</v>
      </c>
      <c r="U49" s="237">
        <v>4</v>
      </c>
      <c r="V49" s="237">
        <v>0</v>
      </c>
      <c r="W49" s="63"/>
      <c r="X49" s="63"/>
      <c r="Y49" s="63"/>
      <c r="Z49" s="63"/>
      <c r="AA49" s="63"/>
      <c r="AB49" s="63"/>
      <c r="AC49" s="63"/>
      <c r="AD49" s="63"/>
      <c r="AE49" s="63"/>
      <c r="AF49" s="9"/>
    </row>
    <row r="50" spans="1:33" s="19" customFormat="1" x14ac:dyDescent="0.25">
      <c r="A50" s="192">
        <v>8</v>
      </c>
      <c r="B50" s="406">
        <v>42</v>
      </c>
      <c r="C50" s="265" t="s">
        <v>418</v>
      </c>
      <c r="D50" s="265" t="s">
        <v>197</v>
      </c>
      <c r="E50" s="265" t="s">
        <v>37</v>
      </c>
      <c r="F50" s="281">
        <v>37162</v>
      </c>
      <c r="G50" s="34" t="s">
        <v>21</v>
      </c>
      <c r="H50" s="237">
        <v>10</v>
      </c>
      <c r="I50" s="243" t="s">
        <v>386</v>
      </c>
      <c r="J50" s="337"/>
      <c r="K50" s="237">
        <f>SUM(L50:AE50)</f>
        <v>44</v>
      </c>
      <c r="L50" s="237">
        <v>3</v>
      </c>
      <c r="M50" s="237">
        <v>6</v>
      </c>
      <c r="N50" s="237">
        <v>4</v>
      </c>
      <c r="O50" s="237">
        <v>1</v>
      </c>
      <c r="P50" s="237">
        <v>6</v>
      </c>
      <c r="Q50" s="237">
        <v>2</v>
      </c>
      <c r="R50" s="237">
        <v>8</v>
      </c>
      <c r="S50" s="237">
        <v>7</v>
      </c>
      <c r="T50" s="237">
        <v>3</v>
      </c>
      <c r="U50" s="237">
        <v>1</v>
      </c>
      <c r="V50" s="237">
        <v>3</v>
      </c>
      <c r="W50" s="232"/>
      <c r="X50" s="63"/>
      <c r="Y50" s="63"/>
      <c r="Z50" s="63"/>
      <c r="AA50" s="63"/>
      <c r="AB50" s="63"/>
      <c r="AC50" s="63"/>
      <c r="AD50" s="63"/>
      <c r="AE50" s="63"/>
      <c r="AF50" s="9"/>
      <c r="AG50" s="2"/>
    </row>
    <row r="51" spans="1:33" x14ac:dyDescent="0.25">
      <c r="A51" s="100">
        <v>9</v>
      </c>
      <c r="B51" s="406">
        <v>43</v>
      </c>
      <c r="C51" s="245" t="s">
        <v>369</v>
      </c>
      <c r="D51" s="190" t="s">
        <v>162</v>
      </c>
      <c r="E51" s="190" t="s">
        <v>78</v>
      </c>
      <c r="F51" s="283">
        <v>37109</v>
      </c>
      <c r="G51" s="34" t="s">
        <v>21</v>
      </c>
      <c r="H51" s="192">
        <v>10</v>
      </c>
      <c r="I51" s="244" t="s">
        <v>329</v>
      </c>
      <c r="J51" s="196"/>
      <c r="K51" s="195">
        <f t="shared" ref="K51:K56" si="2">SUM(L51:V51)</f>
        <v>44</v>
      </c>
      <c r="L51" s="192">
        <v>4</v>
      </c>
      <c r="M51" s="192">
        <v>6</v>
      </c>
      <c r="N51" s="192">
        <v>4</v>
      </c>
      <c r="O51" s="192">
        <v>0</v>
      </c>
      <c r="P51" s="192">
        <v>8</v>
      </c>
      <c r="Q51" s="192">
        <v>3</v>
      </c>
      <c r="R51" s="192">
        <v>8</v>
      </c>
      <c r="S51" s="192">
        <v>8</v>
      </c>
      <c r="T51" s="192">
        <v>0</v>
      </c>
      <c r="U51" s="192">
        <v>0</v>
      </c>
      <c r="V51" s="192">
        <v>3</v>
      </c>
      <c r="W51" s="240"/>
      <c r="X51" s="240"/>
      <c r="Y51" s="240"/>
      <c r="Z51" s="240"/>
      <c r="AA51" s="240"/>
      <c r="AB51" s="240"/>
      <c r="AC51" s="240"/>
      <c r="AD51" s="240"/>
      <c r="AE51" s="240"/>
      <c r="AF51" s="151"/>
    </row>
    <row r="52" spans="1:33" x14ac:dyDescent="0.25">
      <c r="A52" s="100">
        <v>9</v>
      </c>
      <c r="B52" s="406">
        <v>44</v>
      </c>
      <c r="C52" s="113" t="s">
        <v>367</v>
      </c>
      <c r="D52" s="113" t="s">
        <v>368</v>
      </c>
      <c r="E52" s="113" t="s">
        <v>74</v>
      </c>
      <c r="F52" s="128">
        <v>37002</v>
      </c>
      <c r="G52" s="34" t="s">
        <v>21</v>
      </c>
      <c r="H52" s="195">
        <v>10</v>
      </c>
      <c r="I52" s="244" t="s">
        <v>336</v>
      </c>
      <c r="J52" s="196"/>
      <c r="K52" s="195">
        <f t="shared" si="2"/>
        <v>44</v>
      </c>
      <c r="L52" s="100">
        <v>2</v>
      </c>
      <c r="M52" s="100">
        <v>3</v>
      </c>
      <c r="N52" s="100">
        <v>2</v>
      </c>
      <c r="O52" s="100">
        <v>4</v>
      </c>
      <c r="P52" s="100">
        <v>10</v>
      </c>
      <c r="Q52" s="100">
        <v>4</v>
      </c>
      <c r="R52" s="100">
        <v>7</v>
      </c>
      <c r="S52" s="100">
        <v>7</v>
      </c>
      <c r="T52" s="192">
        <v>4</v>
      </c>
      <c r="U52" s="192">
        <v>0</v>
      </c>
      <c r="V52" s="192">
        <v>1</v>
      </c>
      <c r="W52" s="240"/>
      <c r="X52" s="240"/>
      <c r="Y52" s="240"/>
      <c r="Z52" s="240"/>
      <c r="AA52" s="240"/>
      <c r="AB52" s="240"/>
      <c r="AC52" s="240"/>
      <c r="AD52" s="240"/>
      <c r="AE52" s="240"/>
      <c r="AF52" s="151"/>
    </row>
    <row r="53" spans="1:33" x14ac:dyDescent="0.25">
      <c r="A53" s="100">
        <v>9</v>
      </c>
      <c r="B53" s="406">
        <v>45</v>
      </c>
      <c r="C53" s="244" t="s">
        <v>363</v>
      </c>
      <c r="D53" s="244" t="s">
        <v>57</v>
      </c>
      <c r="E53" s="244" t="s">
        <v>364</v>
      </c>
      <c r="F53" s="286">
        <v>37058</v>
      </c>
      <c r="G53" s="34" t="s">
        <v>21</v>
      </c>
      <c r="H53" s="195">
        <v>10</v>
      </c>
      <c r="I53" s="244" t="s">
        <v>333</v>
      </c>
      <c r="J53" s="196"/>
      <c r="K53" s="195">
        <f t="shared" si="2"/>
        <v>44</v>
      </c>
      <c r="L53" s="195">
        <v>3</v>
      </c>
      <c r="M53" s="195">
        <v>6</v>
      </c>
      <c r="N53" s="195">
        <v>4</v>
      </c>
      <c r="O53" s="195">
        <v>2</v>
      </c>
      <c r="P53" s="195">
        <v>6</v>
      </c>
      <c r="Q53" s="195">
        <v>4</v>
      </c>
      <c r="R53" s="195">
        <v>9</v>
      </c>
      <c r="S53" s="195">
        <v>6</v>
      </c>
      <c r="T53" s="195">
        <v>3</v>
      </c>
      <c r="U53" s="195">
        <v>0</v>
      </c>
      <c r="V53" s="195">
        <v>1</v>
      </c>
      <c r="W53" s="240"/>
      <c r="X53" s="240"/>
      <c r="Y53" s="240"/>
      <c r="Z53" s="240"/>
      <c r="AA53" s="240"/>
      <c r="AB53" s="240"/>
      <c r="AC53" s="240"/>
      <c r="AD53" s="240"/>
      <c r="AE53" s="240"/>
      <c r="AF53" s="151"/>
      <c r="AG53" s="19"/>
    </row>
    <row r="54" spans="1:33" x14ac:dyDescent="0.25">
      <c r="A54" s="100">
        <v>9</v>
      </c>
      <c r="B54" s="406">
        <v>46</v>
      </c>
      <c r="C54" s="245" t="s">
        <v>366</v>
      </c>
      <c r="D54" s="245" t="s">
        <v>19</v>
      </c>
      <c r="E54" s="245" t="s">
        <v>26</v>
      </c>
      <c r="F54" s="282">
        <v>37040</v>
      </c>
      <c r="G54" s="34" t="s">
        <v>21</v>
      </c>
      <c r="H54" s="195">
        <v>10</v>
      </c>
      <c r="I54" s="244" t="s">
        <v>340</v>
      </c>
      <c r="J54" s="196"/>
      <c r="K54" s="195">
        <f t="shared" si="2"/>
        <v>44</v>
      </c>
      <c r="L54" s="192">
        <v>4</v>
      </c>
      <c r="M54" s="192">
        <v>5</v>
      </c>
      <c r="N54" s="192">
        <v>2</v>
      </c>
      <c r="O54" s="192">
        <v>4</v>
      </c>
      <c r="P54" s="192">
        <v>4</v>
      </c>
      <c r="Q54" s="192">
        <v>6</v>
      </c>
      <c r="R54" s="192">
        <v>7</v>
      </c>
      <c r="S54" s="192">
        <v>3</v>
      </c>
      <c r="T54" s="195">
        <v>0</v>
      </c>
      <c r="U54" s="195">
        <v>5</v>
      </c>
      <c r="V54" s="195">
        <v>4</v>
      </c>
      <c r="W54" s="111"/>
      <c r="X54" s="111"/>
      <c r="Y54" s="111"/>
      <c r="Z54" s="111"/>
      <c r="AA54" s="111"/>
      <c r="AB54" s="111"/>
      <c r="AC54" s="111"/>
      <c r="AD54" s="111"/>
      <c r="AE54" s="111"/>
    </row>
    <row r="55" spans="1:33" x14ac:dyDescent="0.25">
      <c r="A55" s="192">
        <v>6</v>
      </c>
      <c r="B55" s="406">
        <v>47</v>
      </c>
      <c r="C55" s="207" t="s">
        <v>535</v>
      </c>
      <c r="D55" s="276" t="s">
        <v>309</v>
      </c>
      <c r="E55" s="276" t="s">
        <v>26</v>
      </c>
      <c r="F55" s="179">
        <v>37019</v>
      </c>
      <c r="G55" s="34" t="s">
        <v>21</v>
      </c>
      <c r="H55" s="172">
        <v>10</v>
      </c>
      <c r="I55" s="276" t="s">
        <v>516</v>
      </c>
      <c r="J55" s="196"/>
      <c r="K55" s="195">
        <f t="shared" si="2"/>
        <v>44</v>
      </c>
      <c r="L55" s="192">
        <v>3</v>
      </c>
      <c r="M55" s="192">
        <v>4</v>
      </c>
      <c r="N55" s="192">
        <v>2</v>
      </c>
      <c r="O55" s="192">
        <v>4</v>
      </c>
      <c r="P55" s="192">
        <v>8</v>
      </c>
      <c r="Q55" s="192">
        <v>5</v>
      </c>
      <c r="R55" s="192">
        <v>7</v>
      </c>
      <c r="S55" s="192">
        <v>4</v>
      </c>
      <c r="T55" s="192">
        <v>3</v>
      </c>
      <c r="U55" s="192">
        <v>0</v>
      </c>
      <c r="V55" s="192">
        <v>4</v>
      </c>
      <c r="W55" s="206"/>
      <c r="X55" s="111"/>
      <c r="Y55" s="111"/>
      <c r="Z55" s="111"/>
      <c r="AA55" s="111"/>
      <c r="AB55" s="111"/>
      <c r="AC55" s="111"/>
      <c r="AD55" s="111"/>
      <c r="AE55" s="111"/>
    </row>
    <row r="56" spans="1:33" x14ac:dyDescent="0.25">
      <c r="A56" s="100">
        <v>9</v>
      </c>
      <c r="B56" s="406">
        <v>48</v>
      </c>
      <c r="C56" s="244" t="s">
        <v>365</v>
      </c>
      <c r="D56" s="244" t="s">
        <v>49</v>
      </c>
      <c r="E56" s="244" t="s">
        <v>76</v>
      </c>
      <c r="F56" s="286">
        <v>37244</v>
      </c>
      <c r="G56" s="34" t="s">
        <v>21</v>
      </c>
      <c r="H56" s="195">
        <v>10</v>
      </c>
      <c r="I56" s="244" t="s">
        <v>333</v>
      </c>
      <c r="J56" s="196"/>
      <c r="K56" s="195">
        <f t="shared" si="2"/>
        <v>44</v>
      </c>
      <c r="L56" s="195">
        <v>2</v>
      </c>
      <c r="M56" s="195">
        <v>2</v>
      </c>
      <c r="N56" s="195">
        <v>4</v>
      </c>
      <c r="O56" s="195">
        <v>3</v>
      </c>
      <c r="P56" s="195">
        <v>4</v>
      </c>
      <c r="Q56" s="195">
        <v>6</v>
      </c>
      <c r="R56" s="195">
        <v>10</v>
      </c>
      <c r="S56" s="195">
        <v>6</v>
      </c>
      <c r="T56" s="195">
        <v>7</v>
      </c>
      <c r="U56" s="195">
        <v>0</v>
      </c>
      <c r="V56" s="195">
        <v>0</v>
      </c>
      <c r="W56" s="240"/>
      <c r="X56" s="240"/>
      <c r="Y56" s="240"/>
      <c r="Z56" s="240"/>
      <c r="AA56" s="240"/>
      <c r="AB56" s="240"/>
      <c r="AC56" s="240"/>
      <c r="AD56" s="240"/>
      <c r="AE56" s="240"/>
      <c r="AF56" s="151"/>
      <c r="AG56" s="19"/>
    </row>
    <row r="57" spans="1:33" x14ac:dyDescent="0.25">
      <c r="A57" s="192">
        <v>8</v>
      </c>
      <c r="B57" s="406">
        <v>49</v>
      </c>
      <c r="C57" s="244" t="s">
        <v>419</v>
      </c>
      <c r="D57" s="244" t="s">
        <v>28</v>
      </c>
      <c r="E57" s="244" t="s">
        <v>323</v>
      </c>
      <c r="F57" s="286">
        <v>37263</v>
      </c>
      <c r="G57" s="34" t="s">
        <v>21</v>
      </c>
      <c r="H57" s="195">
        <v>10</v>
      </c>
      <c r="I57" s="244" t="s">
        <v>389</v>
      </c>
      <c r="J57" s="338"/>
      <c r="K57" s="195">
        <f>SUM(L57:AE57)</f>
        <v>43</v>
      </c>
      <c r="L57" s="195">
        <v>3</v>
      </c>
      <c r="M57" s="195">
        <v>5</v>
      </c>
      <c r="N57" s="195">
        <v>2</v>
      </c>
      <c r="O57" s="195">
        <v>2</v>
      </c>
      <c r="P57" s="195">
        <v>8</v>
      </c>
      <c r="Q57" s="195">
        <v>3</v>
      </c>
      <c r="R57" s="195">
        <v>8</v>
      </c>
      <c r="S57" s="195">
        <v>6</v>
      </c>
      <c r="T57" s="195">
        <v>2</v>
      </c>
      <c r="U57" s="195">
        <v>2</v>
      </c>
      <c r="V57" s="195">
        <v>2</v>
      </c>
      <c r="W57" s="238"/>
      <c r="X57" s="240"/>
      <c r="Y57" s="240"/>
      <c r="Z57" s="240"/>
      <c r="AA57" s="240"/>
      <c r="AB57" s="240"/>
      <c r="AC57" s="240"/>
      <c r="AD57" s="240"/>
      <c r="AE57" s="240"/>
      <c r="AF57" s="151"/>
    </row>
    <row r="58" spans="1:33" x14ac:dyDescent="0.25">
      <c r="A58" s="66">
        <v>2</v>
      </c>
      <c r="B58" s="406">
        <v>50</v>
      </c>
      <c r="C58" s="69" t="s">
        <v>82</v>
      </c>
      <c r="D58" s="69" t="s">
        <v>83</v>
      </c>
      <c r="E58" s="69" t="s">
        <v>84</v>
      </c>
      <c r="F58" s="85"/>
      <c r="G58" s="34" t="s">
        <v>21</v>
      </c>
      <c r="H58" s="70">
        <v>10</v>
      </c>
      <c r="I58" s="69" t="s">
        <v>85</v>
      </c>
      <c r="J58" s="339"/>
      <c r="K58" s="334">
        <f t="shared" ref="K58:K64" si="3">SUM(L58:V58)</f>
        <v>43</v>
      </c>
      <c r="L58" s="66">
        <v>3</v>
      </c>
      <c r="M58" s="66">
        <v>4</v>
      </c>
      <c r="N58" s="66">
        <v>3</v>
      </c>
      <c r="O58" s="66">
        <v>2</v>
      </c>
      <c r="P58" s="66">
        <v>4</v>
      </c>
      <c r="Q58" s="66">
        <v>4</v>
      </c>
      <c r="R58" s="66">
        <v>8</v>
      </c>
      <c r="S58" s="66">
        <v>7</v>
      </c>
      <c r="T58" s="66">
        <v>4</v>
      </c>
      <c r="U58" s="66">
        <v>4</v>
      </c>
      <c r="V58" s="66">
        <v>0</v>
      </c>
      <c r="W58" s="240"/>
      <c r="X58" s="240"/>
      <c r="Y58" s="240"/>
      <c r="Z58" s="240"/>
      <c r="AA58" s="240"/>
      <c r="AB58" s="240"/>
      <c r="AC58" s="240"/>
      <c r="AD58" s="240"/>
      <c r="AE58" s="240"/>
      <c r="AF58" s="151"/>
    </row>
    <row r="59" spans="1:33" x14ac:dyDescent="0.25">
      <c r="A59" s="100">
        <v>9</v>
      </c>
      <c r="B59" s="406">
        <v>51</v>
      </c>
      <c r="C59" s="245" t="s">
        <v>370</v>
      </c>
      <c r="D59" s="245" t="s">
        <v>48</v>
      </c>
      <c r="E59" s="245" t="s">
        <v>29</v>
      </c>
      <c r="F59" s="282">
        <v>37251</v>
      </c>
      <c r="G59" s="34" t="s">
        <v>21</v>
      </c>
      <c r="H59" s="192">
        <v>10</v>
      </c>
      <c r="I59" s="244" t="s">
        <v>337</v>
      </c>
      <c r="J59" s="196"/>
      <c r="K59" s="195">
        <f t="shared" si="3"/>
        <v>43</v>
      </c>
      <c r="L59" s="192">
        <v>1</v>
      </c>
      <c r="M59" s="192">
        <v>1</v>
      </c>
      <c r="N59" s="192">
        <v>2</v>
      </c>
      <c r="O59" s="192">
        <v>2</v>
      </c>
      <c r="P59" s="192">
        <v>6</v>
      </c>
      <c r="Q59" s="192">
        <v>6</v>
      </c>
      <c r="R59" s="192">
        <v>10</v>
      </c>
      <c r="S59" s="192">
        <v>4</v>
      </c>
      <c r="T59" s="192">
        <v>7</v>
      </c>
      <c r="U59" s="192">
        <v>2</v>
      </c>
      <c r="V59" s="192">
        <v>2</v>
      </c>
      <c r="W59" s="240"/>
      <c r="X59" s="240"/>
      <c r="Y59" s="240"/>
      <c r="Z59" s="240"/>
      <c r="AA59" s="240"/>
      <c r="AB59" s="240"/>
      <c r="AC59" s="240"/>
      <c r="AD59" s="240"/>
      <c r="AE59" s="240"/>
      <c r="AF59" s="151"/>
    </row>
    <row r="60" spans="1:33" x14ac:dyDescent="0.25">
      <c r="A60" s="100">
        <v>5</v>
      </c>
      <c r="B60" s="406">
        <v>52</v>
      </c>
      <c r="C60" s="245" t="s">
        <v>305</v>
      </c>
      <c r="D60" s="245" t="s">
        <v>48</v>
      </c>
      <c r="E60" s="245" t="s">
        <v>306</v>
      </c>
      <c r="F60" s="282">
        <v>37414</v>
      </c>
      <c r="G60" s="34" t="s">
        <v>21</v>
      </c>
      <c r="H60" s="192">
        <v>10</v>
      </c>
      <c r="I60" s="245" t="s">
        <v>307</v>
      </c>
      <c r="J60" s="198"/>
      <c r="K60" s="195">
        <f t="shared" si="3"/>
        <v>43</v>
      </c>
      <c r="L60" s="192">
        <v>1</v>
      </c>
      <c r="M60" s="192">
        <v>3</v>
      </c>
      <c r="N60" s="192">
        <v>0</v>
      </c>
      <c r="O60" s="192">
        <v>1</v>
      </c>
      <c r="P60" s="192">
        <v>10</v>
      </c>
      <c r="Q60" s="192">
        <v>2</v>
      </c>
      <c r="R60" s="192">
        <v>8</v>
      </c>
      <c r="S60" s="192">
        <v>4</v>
      </c>
      <c r="T60" s="192">
        <v>7</v>
      </c>
      <c r="U60" s="192">
        <v>3</v>
      </c>
      <c r="V60" s="192">
        <v>4</v>
      </c>
      <c r="W60" s="107"/>
      <c r="X60" s="240"/>
      <c r="Y60" s="240"/>
      <c r="Z60" s="240"/>
      <c r="AA60" s="240"/>
      <c r="AB60" s="240"/>
      <c r="AC60" s="240"/>
      <c r="AD60" s="240"/>
      <c r="AE60" s="240"/>
      <c r="AF60" s="151"/>
    </row>
    <row r="61" spans="1:33" x14ac:dyDescent="0.25">
      <c r="A61" s="66">
        <v>2</v>
      </c>
      <c r="B61" s="406">
        <v>53</v>
      </c>
      <c r="C61" s="277" t="s">
        <v>80</v>
      </c>
      <c r="D61" s="277" t="s">
        <v>81</v>
      </c>
      <c r="E61" s="277" t="s">
        <v>61</v>
      </c>
      <c r="F61" s="66"/>
      <c r="G61" s="34" t="s">
        <v>21</v>
      </c>
      <c r="H61" s="66">
        <v>10</v>
      </c>
      <c r="I61" s="292" t="s">
        <v>27</v>
      </c>
      <c r="J61" s="324"/>
      <c r="K61" s="334">
        <f t="shared" si="3"/>
        <v>43</v>
      </c>
      <c r="L61" s="66">
        <v>2</v>
      </c>
      <c r="M61" s="66">
        <v>4</v>
      </c>
      <c r="N61" s="66">
        <v>1</v>
      </c>
      <c r="O61" s="66">
        <v>4</v>
      </c>
      <c r="P61" s="66">
        <v>4</v>
      </c>
      <c r="Q61" s="66">
        <v>5</v>
      </c>
      <c r="R61" s="66">
        <v>10</v>
      </c>
      <c r="S61" s="66">
        <v>2</v>
      </c>
      <c r="T61" s="66">
        <v>7</v>
      </c>
      <c r="U61" s="66">
        <v>0</v>
      </c>
      <c r="V61" s="66">
        <v>4</v>
      </c>
      <c r="W61" s="240"/>
      <c r="X61" s="240"/>
      <c r="Y61" s="240"/>
      <c r="Z61" s="240"/>
      <c r="AA61" s="240"/>
      <c r="AB61" s="240"/>
      <c r="AC61" s="240"/>
      <c r="AD61" s="240"/>
      <c r="AE61" s="240"/>
      <c r="AF61" s="151"/>
    </row>
    <row r="62" spans="1:33" hidden="1" x14ac:dyDescent="0.25">
      <c r="A62" s="111">
        <v>2</v>
      </c>
      <c r="B62" s="235">
        <v>47</v>
      </c>
      <c r="C62" s="69" t="s">
        <v>86</v>
      </c>
      <c r="D62" s="69" t="s">
        <v>41</v>
      </c>
      <c r="E62" s="69" t="s">
        <v>32</v>
      </c>
      <c r="F62" s="75"/>
      <c r="G62" s="237" t="s">
        <v>21</v>
      </c>
      <c r="H62" s="75">
        <v>10</v>
      </c>
      <c r="I62" s="74" t="s">
        <v>87</v>
      </c>
      <c r="J62" s="123"/>
      <c r="K62" s="66">
        <f t="shared" si="3"/>
        <v>42</v>
      </c>
      <c r="L62" s="66">
        <v>2</v>
      </c>
      <c r="M62" s="66">
        <v>3</v>
      </c>
      <c r="N62" s="66">
        <v>0</v>
      </c>
      <c r="O62" s="66">
        <v>1</v>
      </c>
      <c r="P62" s="66">
        <v>8</v>
      </c>
      <c r="Q62" s="66">
        <v>1</v>
      </c>
      <c r="R62" s="66">
        <v>10</v>
      </c>
      <c r="S62" s="66">
        <v>6</v>
      </c>
      <c r="T62" s="66">
        <v>7</v>
      </c>
      <c r="U62" s="66">
        <v>0</v>
      </c>
      <c r="V62" s="66">
        <v>4</v>
      </c>
      <c r="W62" s="240"/>
      <c r="X62" s="240"/>
      <c r="Y62" s="240"/>
      <c r="Z62" s="240"/>
      <c r="AA62" s="240"/>
      <c r="AB62" s="240"/>
      <c r="AC62" s="240"/>
      <c r="AD62" s="240"/>
      <c r="AE62" s="240"/>
      <c r="AF62" s="151"/>
    </row>
    <row r="63" spans="1:33" hidden="1" x14ac:dyDescent="0.25">
      <c r="A63" s="185">
        <v>6</v>
      </c>
      <c r="B63" s="267">
        <v>48</v>
      </c>
      <c r="C63" s="207" t="s">
        <v>536</v>
      </c>
      <c r="D63" s="276" t="s">
        <v>51</v>
      </c>
      <c r="E63" s="276" t="s">
        <v>26</v>
      </c>
      <c r="F63" s="179">
        <v>37239</v>
      </c>
      <c r="G63" s="237" t="s">
        <v>21</v>
      </c>
      <c r="H63" s="172">
        <v>10</v>
      </c>
      <c r="I63" s="276" t="s">
        <v>516</v>
      </c>
      <c r="J63" s="108"/>
      <c r="K63" s="192">
        <f t="shared" si="3"/>
        <v>42</v>
      </c>
      <c r="L63" s="192">
        <v>3</v>
      </c>
      <c r="M63" s="192">
        <v>4</v>
      </c>
      <c r="N63" s="192">
        <v>1</v>
      </c>
      <c r="O63" s="192">
        <v>4</v>
      </c>
      <c r="P63" s="192">
        <v>8</v>
      </c>
      <c r="Q63" s="192">
        <v>4</v>
      </c>
      <c r="R63" s="192">
        <v>8</v>
      </c>
      <c r="S63" s="192">
        <v>4</v>
      </c>
      <c r="T63" s="192">
        <v>0</v>
      </c>
      <c r="U63" s="192">
        <v>2</v>
      </c>
      <c r="V63" s="192">
        <v>4</v>
      </c>
      <c r="W63" s="206"/>
      <c r="X63" s="111"/>
      <c r="Y63" s="111"/>
      <c r="Z63" s="111"/>
      <c r="AA63" s="111"/>
      <c r="AB63" s="111"/>
      <c r="AC63" s="111"/>
      <c r="AD63" s="111"/>
      <c r="AE63" s="111"/>
    </row>
    <row r="64" spans="1:33" hidden="1" x14ac:dyDescent="0.25">
      <c r="A64" s="98">
        <v>3</v>
      </c>
      <c r="B64" s="235">
        <v>49</v>
      </c>
      <c r="C64" s="245" t="s">
        <v>178</v>
      </c>
      <c r="D64" s="245" t="s">
        <v>179</v>
      </c>
      <c r="E64" s="245" t="s">
        <v>180</v>
      </c>
      <c r="F64" s="282">
        <v>37178</v>
      </c>
      <c r="G64" s="237" t="s">
        <v>21</v>
      </c>
      <c r="H64" s="192">
        <v>10</v>
      </c>
      <c r="I64" s="245" t="s">
        <v>181</v>
      </c>
      <c r="J64" s="99"/>
      <c r="K64" s="192">
        <f t="shared" si="3"/>
        <v>41</v>
      </c>
      <c r="L64" s="192">
        <v>3</v>
      </c>
      <c r="M64" s="192">
        <v>3</v>
      </c>
      <c r="N64" s="192">
        <v>2</v>
      </c>
      <c r="O64" s="192">
        <v>2</v>
      </c>
      <c r="P64" s="192">
        <v>8</v>
      </c>
      <c r="Q64" s="192">
        <v>3</v>
      </c>
      <c r="R64" s="192">
        <v>6</v>
      </c>
      <c r="S64" s="192">
        <v>7</v>
      </c>
      <c r="T64" s="192">
        <v>7</v>
      </c>
      <c r="U64" s="192">
        <v>0</v>
      </c>
      <c r="V64" s="192">
        <v>0</v>
      </c>
      <c r="W64" s="111"/>
      <c r="X64" s="111"/>
      <c r="Y64" s="111"/>
      <c r="Z64" s="111"/>
      <c r="AA64" s="111"/>
      <c r="AB64" s="111"/>
      <c r="AC64" s="111"/>
      <c r="AD64" s="111"/>
      <c r="AE64" s="111"/>
    </row>
    <row r="65" spans="1:32" hidden="1" x14ac:dyDescent="0.25">
      <c r="A65" s="185">
        <v>4</v>
      </c>
      <c r="B65" s="267">
        <v>50</v>
      </c>
      <c r="C65" s="200" t="s">
        <v>231</v>
      </c>
      <c r="D65" s="244" t="s">
        <v>47</v>
      </c>
      <c r="E65" s="244" t="s">
        <v>29</v>
      </c>
      <c r="F65" s="287">
        <v>37130</v>
      </c>
      <c r="G65" s="237" t="s">
        <v>21</v>
      </c>
      <c r="H65" s="288">
        <v>10</v>
      </c>
      <c r="I65" s="244" t="s">
        <v>204</v>
      </c>
      <c r="J65" s="99"/>
      <c r="K65" s="195">
        <f>SUM(L65:X65)</f>
        <v>41</v>
      </c>
      <c r="L65" s="195">
        <v>2</v>
      </c>
      <c r="M65" s="195">
        <v>2</v>
      </c>
      <c r="N65" s="195">
        <v>3</v>
      </c>
      <c r="O65" s="195">
        <v>4</v>
      </c>
      <c r="P65" s="195">
        <v>8</v>
      </c>
      <c r="Q65" s="195">
        <v>5</v>
      </c>
      <c r="R65" s="195">
        <v>9</v>
      </c>
      <c r="S65" s="195">
        <v>8</v>
      </c>
      <c r="T65" s="195">
        <v>0</v>
      </c>
      <c r="U65" s="195">
        <v>0</v>
      </c>
      <c r="V65" s="195">
        <v>0</v>
      </c>
      <c r="W65" s="111"/>
      <c r="X65" s="111"/>
      <c r="Y65" s="111"/>
      <c r="Z65" s="111"/>
      <c r="AA65" s="111"/>
      <c r="AB65" s="111"/>
      <c r="AC65" s="111"/>
      <c r="AD65" s="111"/>
      <c r="AE65" s="111"/>
    </row>
    <row r="66" spans="1:32" hidden="1" x14ac:dyDescent="0.25">
      <c r="A66" s="185">
        <v>4</v>
      </c>
      <c r="B66" s="235">
        <v>51</v>
      </c>
      <c r="C66" s="200" t="s">
        <v>232</v>
      </c>
      <c r="D66" s="244" t="s">
        <v>130</v>
      </c>
      <c r="E66" s="244" t="s">
        <v>98</v>
      </c>
      <c r="F66" s="287">
        <v>37178</v>
      </c>
      <c r="G66" s="237" t="s">
        <v>21</v>
      </c>
      <c r="H66" s="288">
        <v>10</v>
      </c>
      <c r="I66" s="244" t="s">
        <v>205</v>
      </c>
      <c r="J66" s="99"/>
      <c r="K66" s="195">
        <f>SUM(L66:X66)</f>
        <v>41</v>
      </c>
      <c r="L66" s="195">
        <v>2</v>
      </c>
      <c r="M66" s="195">
        <v>5</v>
      </c>
      <c r="N66" s="195">
        <v>2</v>
      </c>
      <c r="O66" s="195">
        <v>1</v>
      </c>
      <c r="P66" s="195">
        <v>8</v>
      </c>
      <c r="Q66" s="195">
        <v>3</v>
      </c>
      <c r="R66" s="195">
        <v>9</v>
      </c>
      <c r="S66" s="195">
        <v>6</v>
      </c>
      <c r="T66" s="195">
        <v>2</v>
      </c>
      <c r="U66" s="195">
        <v>2</v>
      </c>
      <c r="V66" s="195">
        <v>1</v>
      </c>
      <c r="W66" s="111"/>
      <c r="X66" s="111"/>
      <c r="Y66" s="111"/>
      <c r="Z66" s="111"/>
      <c r="AA66" s="111"/>
      <c r="AB66" s="111"/>
      <c r="AC66" s="111"/>
      <c r="AD66" s="111"/>
      <c r="AE66" s="111"/>
    </row>
    <row r="67" spans="1:32" hidden="1" x14ac:dyDescent="0.25">
      <c r="A67" s="185">
        <v>7</v>
      </c>
      <c r="B67" s="267">
        <v>52</v>
      </c>
      <c r="C67" s="245" t="s">
        <v>176</v>
      </c>
      <c r="D67" s="245" t="s">
        <v>70</v>
      </c>
      <c r="E67" s="245" t="s">
        <v>357</v>
      </c>
      <c r="F67" s="282">
        <v>37316</v>
      </c>
      <c r="G67" s="237" t="s">
        <v>21</v>
      </c>
      <c r="H67" s="192">
        <v>10</v>
      </c>
      <c r="I67" s="245" t="s">
        <v>469</v>
      </c>
      <c r="J67" s="99"/>
      <c r="K67" s="236">
        <f>SUM(L67:V67)</f>
        <v>41</v>
      </c>
      <c r="L67" s="192">
        <v>3</v>
      </c>
      <c r="M67" s="192">
        <v>3</v>
      </c>
      <c r="N67" s="192">
        <v>4</v>
      </c>
      <c r="O67" s="192">
        <v>4</v>
      </c>
      <c r="P67" s="192">
        <v>10</v>
      </c>
      <c r="Q67" s="192">
        <v>4</v>
      </c>
      <c r="R67" s="192">
        <v>10</v>
      </c>
      <c r="S67" s="192">
        <v>0</v>
      </c>
      <c r="T67" s="192">
        <v>3</v>
      </c>
      <c r="U67" s="192">
        <v>0</v>
      </c>
      <c r="V67" s="192">
        <v>0</v>
      </c>
      <c r="W67" s="206"/>
      <c r="X67" s="111"/>
      <c r="Y67" s="111"/>
      <c r="Z67" s="111"/>
      <c r="AA67" s="111"/>
      <c r="AB67" s="111"/>
      <c r="AC67" s="111"/>
      <c r="AD67" s="111"/>
      <c r="AE67" s="111"/>
    </row>
    <row r="68" spans="1:32" hidden="1" x14ac:dyDescent="0.25">
      <c r="A68" s="111">
        <v>2</v>
      </c>
      <c r="B68" s="235">
        <v>53</v>
      </c>
      <c r="C68" s="266" t="s">
        <v>88</v>
      </c>
      <c r="D68" s="69" t="s">
        <v>89</v>
      </c>
      <c r="E68" s="69" t="s">
        <v>90</v>
      </c>
      <c r="F68" s="85"/>
      <c r="G68" s="237" t="s">
        <v>21</v>
      </c>
      <c r="H68" s="85">
        <v>10</v>
      </c>
      <c r="I68" s="266" t="s">
        <v>54</v>
      </c>
      <c r="J68" s="123"/>
      <c r="K68" s="66">
        <f>SUM(L68:V68)</f>
        <v>40</v>
      </c>
      <c r="L68" s="66">
        <v>2</v>
      </c>
      <c r="M68" s="66">
        <v>3</v>
      </c>
      <c r="N68" s="66">
        <v>1</v>
      </c>
      <c r="O68" s="66">
        <v>2</v>
      </c>
      <c r="P68" s="66">
        <v>8</v>
      </c>
      <c r="Q68" s="66">
        <v>5</v>
      </c>
      <c r="R68" s="66">
        <v>10</v>
      </c>
      <c r="S68" s="66">
        <v>2</v>
      </c>
      <c r="T68" s="66">
        <v>3</v>
      </c>
      <c r="U68" s="66">
        <v>0</v>
      </c>
      <c r="V68" s="66">
        <v>4</v>
      </c>
      <c r="W68" s="240"/>
      <c r="X68" s="240"/>
      <c r="Y68" s="240"/>
      <c r="Z68" s="240"/>
      <c r="AA68" s="240"/>
      <c r="AB68" s="240"/>
      <c r="AC68" s="240"/>
      <c r="AD68" s="240"/>
      <c r="AE68" s="240"/>
      <c r="AF68" s="151"/>
    </row>
    <row r="69" spans="1:32" hidden="1" x14ac:dyDescent="0.25">
      <c r="A69" s="111">
        <v>2</v>
      </c>
      <c r="B69" s="267">
        <v>54</v>
      </c>
      <c r="C69" s="266" t="s">
        <v>91</v>
      </c>
      <c r="D69" s="266" t="s">
        <v>70</v>
      </c>
      <c r="E69" s="266" t="s">
        <v>92</v>
      </c>
      <c r="F69" s="66"/>
      <c r="G69" s="237" t="s">
        <v>21</v>
      </c>
      <c r="H69" s="66">
        <v>10</v>
      </c>
      <c r="I69" s="292" t="s">
        <v>42</v>
      </c>
      <c r="J69" s="114"/>
      <c r="K69" s="66">
        <f>SUM(L69:V69)</f>
        <v>40</v>
      </c>
      <c r="L69" s="66">
        <v>2</v>
      </c>
      <c r="M69" s="66">
        <v>1</v>
      </c>
      <c r="N69" s="66">
        <v>2</v>
      </c>
      <c r="O69" s="66">
        <v>1</v>
      </c>
      <c r="P69" s="66">
        <v>6</v>
      </c>
      <c r="Q69" s="66">
        <v>4</v>
      </c>
      <c r="R69" s="66">
        <v>7</v>
      </c>
      <c r="S69" s="66">
        <v>8</v>
      </c>
      <c r="T69" s="66">
        <v>7</v>
      </c>
      <c r="U69" s="66">
        <v>1</v>
      </c>
      <c r="V69" s="66">
        <v>1</v>
      </c>
      <c r="W69" s="240"/>
      <c r="X69" s="240"/>
      <c r="Y69" s="240"/>
      <c r="Z69" s="240"/>
      <c r="AA69" s="240"/>
      <c r="AB69" s="240"/>
      <c r="AC69" s="240"/>
      <c r="AD69" s="240"/>
      <c r="AE69" s="240"/>
      <c r="AF69" s="151"/>
    </row>
    <row r="70" spans="1:32" hidden="1" x14ac:dyDescent="0.25">
      <c r="A70" s="185">
        <v>4</v>
      </c>
      <c r="B70" s="235">
        <v>55</v>
      </c>
      <c r="C70" s="200" t="s">
        <v>233</v>
      </c>
      <c r="D70" s="244" t="s">
        <v>234</v>
      </c>
      <c r="E70" s="244" t="s">
        <v>39</v>
      </c>
      <c r="F70" s="287">
        <v>36861</v>
      </c>
      <c r="G70" s="237" t="s">
        <v>21</v>
      </c>
      <c r="H70" s="288">
        <v>10</v>
      </c>
      <c r="I70" s="244" t="s">
        <v>204</v>
      </c>
      <c r="J70" s="99"/>
      <c r="K70" s="195">
        <f>SUM(L70:X70)</f>
        <v>40</v>
      </c>
      <c r="L70" s="195">
        <v>3</v>
      </c>
      <c r="M70" s="195">
        <v>4</v>
      </c>
      <c r="N70" s="195">
        <v>2</v>
      </c>
      <c r="O70" s="195">
        <v>2</v>
      </c>
      <c r="P70" s="195">
        <v>6</v>
      </c>
      <c r="Q70" s="195">
        <v>5</v>
      </c>
      <c r="R70" s="195">
        <v>7</v>
      </c>
      <c r="S70" s="195">
        <v>8</v>
      </c>
      <c r="T70" s="195">
        <v>2</v>
      </c>
      <c r="U70" s="195">
        <v>0</v>
      </c>
      <c r="V70" s="195">
        <v>1</v>
      </c>
      <c r="W70" s="111"/>
      <c r="X70" s="111"/>
      <c r="Y70" s="111"/>
      <c r="Z70" s="111"/>
      <c r="AA70" s="111"/>
      <c r="AB70" s="111"/>
      <c r="AC70" s="111"/>
      <c r="AD70" s="111"/>
      <c r="AE70" s="111"/>
    </row>
    <row r="71" spans="1:32" hidden="1" x14ac:dyDescent="0.25">
      <c r="A71" s="107">
        <v>5</v>
      </c>
      <c r="B71" s="267">
        <v>56</v>
      </c>
      <c r="C71" s="245" t="s">
        <v>311</v>
      </c>
      <c r="D71" s="245" t="s">
        <v>104</v>
      </c>
      <c r="E71" s="245" t="s">
        <v>312</v>
      </c>
      <c r="F71" s="282">
        <v>37454</v>
      </c>
      <c r="G71" s="237" t="s">
        <v>21</v>
      </c>
      <c r="H71" s="192">
        <v>10</v>
      </c>
      <c r="I71" s="245" t="s">
        <v>310</v>
      </c>
      <c r="J71" s="99"/>
      <c r="K71" s="192">
        <f>SUM(L71:V71)</f>
        <v>40</v>
      </c>
      <c r="L71" s="192">
        <v>4</v>
      </c>
      <c r="M71" s="192">
        <v>2</v>
      </c>
      <c r="N71" s="192">
        <v>4</v>
      </c>
      <c r="O71" s="192">
        <v>6</v>
      </c>
      <c r="P71" s="192">
        <v>6</v>
      </c>
      <c r="Q71" s="192">
        <v>10</v>
      </c>
      <c r="R71" s="192">
        <v>4</v>
      </c>
      <c r="S71" s="192">
        <v>4</v>
      </c>
      <c r="T71" s="192">
        <v>0</v>
      </c>
      <c r="U71" s="192">
        <v>0</v>
      </c>
      <c r="V71" s="192">
        <v>0</v>
      </c>
      <c r="W71" s="107"/>
      <c r="X71" s="111"/>
      <c r="Y71" s="111"/>
      <c r="Z71" s="111"/>
      <c r="AA71" s="111"/>
      <c r="AB71" s="111"/>
      <c r="AC71" s="111"/>
      <c r="AD71" s="111"/>
      <c r="AE71" s="111"/>
    </row>
    <row r="72" spans="1:32" hidden="1" x14ac:dyDescent="0.25">
      <c r="A72" s="185">
        <v>6</v>
      </c>
      <c r="B72" s="235">
        <v>57</v>
      </c>
      <c r="C72" s="207" t="s">
        <v>537</v>
      </c>
      <c r="D72" s="276" t="s">
        <v>129</v>
      </c>
      <c r="E72" s="276" t="s">
        <v>288</v>
      </c>
      <c r="F72" s="179">
        <v>37224</v>
      </c>
      <c r="G72" s="237" t="s">
        <v>21</v>
      </c>
      <c r="H72" s="172">
        <v>10</v>
      </c>
      <c r="I72" s="276" t="s">
        <v>516</v>
      </c>
      <c r="J72" s="108"/>
      <c r="K72" s="192">
        <f>SUM(L72:V72)</f>
        <v>40</v>
      </c>
      <c r="L72" s="192">
        <v>3</v>
      </c>
      <c r="M72" s="192">
        <v>4</v>
      </c>
      <c r="N72" s="192">
        <v>2</v>
      </c>
      <c r="O72" s="192">
        <v>2</v>
      </c>
      <c r="P72" s="192">
        <v>8</v>
      </c>
      <c r="Q72" s="192">
        <v>1</v>
      </c>
      <c r="R72" s="192">
        <v>8</v>
      </c>
      <c r="S72" s="192">
        <v>6</v>
      </c>
      <c r="T72" s="192">
        <v>0</v>
      </c>
      <c r="U72" s="192">
        <v>2</v>
      </c>
      <c r="V72" s="192">
        <v>4</v>
      </c>
      <c r="W72" s="206"/>
      <c r="X72" s="111"/>
      <c r="Y72" s="111"/>
      <c r="Z72" s="111"/>
      <c r="AA72" s="111"/>
      <c r="AB72" s="111"/>
      <c r="AC72" s="111"/>
      <c r="AD72" s="111"/>
      <c r="AE72" s="111"/>
    </row>
    <row r="73" spans="1:32" hidden="1" x14ac:dyDescent="0.25">
      <c r="A73" s="185">
        <v>6</v>
      </c>
      <c r="B73" s="267">
        <v>58</v>
      </c>
      <c r="C73" s="276" t="s">
        <v>538</v>
      </c>
      <c r="D73" s="276" t="s">
        <v>190</v>
      </c>
      <c r="E73" s="276" t="s">
        <v>174</v>
      </c>
      <c r="F73" s="180">
        <v>36879</v>
      </c>
      <c r="G73" s="237" t="s">
        <v>21</v>
      </c>
      <c r="H73" s="169">
        <v>10</v>
      </c>
      <c r="I73" s="276" t="s">
        <v>518</v>
      </c>
      <c r="J73" s="108"/>
      <c r="K73" s="192">
        <f>SUM(L73:V73)</f>
        <v>40</v>
      </c>
      <c r="L73" s="192">
        <v>3</v>
      </c>
      <c r="M73" s="192">
        <v>4</v>
      </c>
      <c r="N73" s="192">
        <v>2</v>
      </c>
      <c r="O73" s="192">
        <v>2</v>
      </c>
      <c r="P73" s="192">
        <v>8</v>
      </c>
      <c r="Q73" s="192">
        <v>1</v>
      </c>
      <c r="R73" s="192">
        <v>8</v>
      </c>
      <c r="S73" s="192">
        <v>6</v>
      </c>
      <c r="T73" s="192">
        <v>0</v>
      </c>
      <c r="U73" s="192">
        <v>2</v>
      </c>
      <c r="V73" s="192">
        <v>4</v>
      </c>
      <c r="W73" s="206"/>
      <c r="X73" s="111"/>
      <c r="Y73" s="111"/>
      <c r="Z73" s="111"/>
      <c r="AA73" s="111"/>
      <c r="AB73" s="111"/>
      <c r="AC73" s="111"/>
      <c r="AD73" s="111"/>
      <c r="AE73" s="111"/>
    </row>
    <row r="74" spans="1:32" hidden="1" x14ac:dyDescent="0.25">
      <c r="A74" s="98">
        <v>3</v>
      </c>
      <c r="B74" s="235">
        <v>59</v>
      </c>
      <c r="C74" s="245" t="s">
        <v>182</v>
      </c>
      <c r="D74" s="245" t="s">
        <v>94</v>
      </c>
      <c r="E74" s="245" t="s">
        <v>125</v>
      </c>
      <c r="F74" s="282">
        <v>36909</v>
      </c>
      <c r="G74" s="237" t="s">
        <v>21</v>
      </c>
      <c r="H74" s="192">
        <v>10</v>
      </c>
      <c r="I74" s="245" t="s">
        <v>183</v>
      </c>
      <c r="J74" s="99"/>
      <c r="K74" s="192">
        <f>SUM(L74:V74)</f>
        <v>39</v>
      </c>
      <c r="L74" s="192">
        <v>3</v>
      </c>
      <c r="M74" s="192">
        <v>1</v>
      </c>
      <c r="N74" s="192">
        <v>4</v>
      </c>
      <c r="O74" s="192">
        <v>2</v>
      </c>
      <c r="P74" s="192">
        <v>10</v>
      </c>
      <c r="Q74" s="192">
        <v>3</v>
      </c>
      <c r="R74" s="192">
        <v>7</v>
      </c>
      <c r="S74" s="192">
        <v>3</v>
      </c>
      <c r="T74" s="192">
        <v>6</v>
      </c>
      <c r="U74" s="192">
        <v>0</v>
      </c>
      <c r="V74" s="192">
        <v>0</v>
      </c>
      <c r="W74" s="111"/>
      <c r="X74" s="111"/>
      <c r="Y74" s="111"/>
      <c r="Z74" s="111"/>
      <c r="AA74" s="111"/>
      <c r="AB74" s="111"/>
      <c r="AC74" s="111"/>
      <c r="AD74" s="111"/>
      <c r="AE74" s="111"/>
    </row>
    <row r="75" spans="1:32" hidden="1" x14ac:dyDescent="0.25">
      <c r="A75" s="185">
        <v>4</v>
      </c>
      <c r="B75" s="267">
        <v>60</v>
      </c>
      <c r="C75" s="244" t="s">
        <v>235</v>
      </c>
      <c r="D75" s="244" t="s">
        <v>236</v>
      </c>
      <c r="E75" s="244" t="s">
        <v>203</v>
      </c>
      <c r="F75" s="195">
        <v>2001</v>
      </c>
      <c r="G75" s="237" t="s">
        <v>21</v>
      </c>
      <c r="H75" s="288">
        <v>10</v>
      </c>
      <c r="I75" s="244" t="s">
        <v>207</v>
      </c>
      <c r="J75" s="99"/>
      <c r="K75" s="195">
        <f>SUM(L75:X75)</f>
        <v>39</v>
      </c>
      <c r="L75" s="195">
        <v>3</v>
      </c>
      <c r="M75" s="195">
        <v>2</v>
      </c>
      <c r="N75" s="195">
        <v>2</v>
      </c>
      <c r="O75" s="195">
        <v>4</v>
      </c>
      <c r="P75" s="195">
        <v>8</v>
      </c>
      <c r="Q75" s="195">
        <v>5</v>
      </c>
      <c r="R75" s="195">
        <v>8</v>
      </c>
      <c r="S75" s="195">
        <v>7</v>
      </c>
      <c r="T75" s="195">
        <v>0</v>
      </c>
      <c r="U75" s="195">
        <v>0</v>
      </c>
      <c r="V75" s="195">
        <v>0</v>
      </c>
      <c r="W75" s="111"/>
      <c r="X75" s="111"/>
      <c r="Y75" s="111"/>
      <c r="Z75" s="111"/>
      <c r="AA75" s="111"/>
      <c r="AB75" s="111"/>
      <c r="AC75" s="111"/>
      <c r="AD75" s="111"/>
      <c r="AE75" s="111"/>
    </row>
    <row r="76" spans="1:32" hidden="1" x14ac:dyDescent="0.25">
      <c r="A76" s="185">
        <v>4</v>
      </c>
      <c r="B76" s="235">
        <v>61</v>
      </c>
      <c r="C76" s="200" t="s">
        <v>237</v>
      </c>
      <c r="D76" s="244" t="s">
        <v>94</v>
      </c>
      <c r="E76" s="244" t="s">
        <v>66</v>
      </c>
      <c r="F76" s="287">
        <v>37042</v>
      </c>
      <c r="G76" s="237" t="s">
        <v>21</v>
      </c>
      <c r="H76" s="288">
        <v>10</v>
      </c>
      <c r="I76" s="244" t="s">
        <v>204</v>
      </c>
      <c r="J76" s="99"/>
      <c r="K76" s="195">
        <f>SUM(L76:X76)</f>
        <v>39</v>
      </c>
      <c r="L76" s="195">
        <v>3</v>
      </c>
      <c r="M76" s="195">
        <v>2</v>
      </c>
      <c r="N76" s="195">
        <v>2</v>
      </c>
      <c r="O76" s="195">
        <v>3</v>
      </c>
      <c r="P76" s="195">
        <v>6</v>
      </c>
      <c r="Q76" s="195">
        <v>4</v>
      </c>
      <c r="R76" s="195">
        <v>7</v>
      </c>
      <c r="S76" s="195">
        <v>5</v>
      </c>
      <c r="T76" s="195">
        <v>7</v>
      </c>
      <c r="U76" s="195">
        <v>0</v>
      </c>
      <c r="V76" s="195">
        <v>0</v>
      </c>
      <c r="W76" s="111"/>
      <c r="X76" s="111"/>
      <c r="Y76" s="111"/>
      <c r="Z76" s="111"/>
      <c r="AA76" s="111"/>
      <c r="AB76" s="111"/>
      <c r="AC76" s="111"/>
      <c r="AD76" s="111"/>
      <c r="AE76" s="111"/>
    </row>
    <row r="77" spans="1:32" hidden="1" x14ac:dyDescent="0.25">
      <c r="A77" s="185">
        <v>4</v>
      </c>
      <c r="B77" s="267">
        <v>62</v>
      </c>
      <c r="C77" s="244" t="s">
        <v>240</v>
      </c>
      <c r="D77" s="244" t="s">
        <v>49</v>
      </c>
      <c r="E77" s="244" t="s">
        <v>53</v>
      </c>
      <c r="F77" s="286">
        <v>37177</v>
      </c>
      <c r="G77" s="237" t="s">
        <v>21</v>
      </c>
      <c r="H77" s="288">
        <v>10</v>
      </c>
      <c r="I77" s="244" t="s">
        <v>201</v>
      </c>
      <c r="J77" s="99"/>
      <c r="K77" s="195">
        <f>SUM(L77:X77)</f>
        <v>39</v>
      </c>
      <c r="L77" s="195">
        <v>3</v>
      </c>
      <c r="M77" s="195">
        <v>1</v>
      </c>
      <c r="N77" s="195">
        <v>2</v>
      </c>
      <c r="O77" s="195">
        <v>0</v>
      </c>
      <c r="P77" s="195">
        <v>8</v>
      </c>
      <c r="Q77" s="195">
        <v>1</v>
      </c>
      <c r="R77" s="195">
        <v>9</v>
      </c>
      <c r="S77" s="195">
        <v>8</v>
      </c>
      <c r="T77" s="195">
        <v>7</v>
      </c>
      <c r="U77" s="195">
        <v>0</v>
      </c>
      <c r="V77" s="195">
        <v>0</v>
      </c>
      <c r="W77" s="111"/>
      <c r="X77" s="111"/>
      <c r="Y77" s="111"/>
      <c r="Z77" s="111"/>
      <c r="AA77" s="111"/>
      <c r="AB77" s="111"/>
      <c r="AC77" s="111"/>
      <c r="AD77" s="111"/>
      <c r="AE77" s="111"/>
    </row>
    <row r="78" spans="1:32" hidden="1" x14ac:dyDescent="0.25">
      <c r="A78" s="185">
        <v>8</v>
      </c>
      <c r="B78" s="235">
        <v>63</v>
      </c>
      <c r="C78" s="245" t="s">
        <v>420</v>
      </c>
      <c r="D78" s="245" t="s">
        <v>89</v>
      </c>
      <c r="E78" s="245" t="s">
        <v>328</v>
      </c>
      <c r="F78" s="282">
        <v>37277</v>
      </c>
      <c r="G78" s="237" t="s">
        <v>21</v>
      </c>
      <c r="H78" s="192">
        <v>10</v>
      </c>
      <c r="I78" s="245" t="s">
        <v>417</v>
      </c>
      <c r="J78" s="295"/>
      <c r="K78" s="192">
        <f>SUM(L78:AE78)</f>
        <v>39</v>
      </c>
      <c r="L78" s="192">
        <v>2</v>
      </c>
      <c r="M78" s="192">
        <v>2</v>
      </c>
      <c r="N78" s="192">
        <v>5</v>
      </c>
      <c r="O78" s="192">
        <v>1</v>
      </c>
      <c r="P78" s="192">
        <v>10</v>
      </c>
      <c r="Q78" s="192">
        <v>3</v>
      </c>
      <c r="R78" s="192">
        <v>8</v>
      </c>
      <c r="S78" s="192">
        <v>5</v>
      </c>
      <c r="T78" s="192">
        <v>2</v>
      </c>
      <c r="U78" s="192">
        <v>1</v>
      </c>
      <c r="V78" s="192">
        <v>0</v>
      </c>
      <c r="W78" s="239"/>
      <c r="X78" s="111"/>
      <c r="Y78" s="111"/>
      <c r="Z78" s="111"/>
      <c r="AA78" s="111"/>
      <c r="AB78" s="111"/>
      <c r="AC78" s="111"/>
      <c r="AD78" s="111"/>
      <c r="AE78" s="111"/>
    </row>
    <row r="79" spans="1:32" hidden="1" x14ac:dyDescent="0.25">
      <c r="A79" s="185">
        <v>8</v>
      </c>
      <c r="B79" s="267">
        <v>64</v>
      </c>
      <c r="C79" s="245" t="s">
        <v>421</v>
      </c>
      <c r="D79" s="245" t="s">
        <v>299</v>
      </c>
      <c r="E79" s="245" t="s">
        <v>252</v>
      </c>
      <c r="F79" s="282">
        <v>37056</v>
      </c>
      <c r="G79" s="237" t="s">
        <v>21</v>
      </c>
      <c r="H79" s="192">
        <v>10</v>
      </c>
      <c r="I79" s="245" t="s">
        <v>394</v>
      </c>
      <c r="J79" s="295"/>
      <c r="K79" s="192">
        <f>SUM(L79:AE79)</f>
        <v>39</v>
      </c>
      <c r="L79" s="192">
        <v>2</v>
      </c>
      <c r="M79" s="192">
        <v>3</v>
      </c>
      <c r="N79" s="192">
        <v>1</v>
      </c>
      <c r="O79" s="192">
        <v>3</v>
      </c>
      <c r="P79" s="192">
        <v>8</v>
      </c>
      <c r="Q79" s="192">
        <v>4</v>
      </c>
      <c r="R79" s="192">
        <v>8</v>
      </c>
      <c r="S79" s="192">
        <v>6</v>
      </c>
      <c r="T79" s="192">
        <v>2</v>
      </c>
      <c r="U79" s="192">
        <v>2</v>
      </c>
      <c r="V79" s="192">
        <v>0</v>
      </c>
      <c r="W79" s="239"/>
      <c r="X79" s="111"/>
      <c r="Y79" s="111"/>
      <c r="Z79" s="111"/>
      <c r="AA79" s="111"/>
      <c r="AB79" s="111"/>
      <c r="AC79" s="111"/>
      <c r="AD79" s="111"/>
      <c r="AE79" s="111"/>
    </row>
    <row r="80" spans="1:32" hidden="1" x14ac:dyDescent="0.25">
      <c r="A80" s="185">
        <v>8</v>
      </c>
      <c r="B80" s="235">
        <v>65</v>
      </c>
      <c r="C80" s="245" t="s">
        <v>422</v>
      </c>
      <c r="D80" s="245" t="s">
        <v>38</v>
      </c>
      <c r="E80" s="245" t="s">
        <v>69</v>
      </c>
      <c r="F80" s="282">
        <v>37029</v>
      </c>
      <c r="G80" s="237" t="s">
        <v>21</v>
      </c>
      <c r="H80" s="192">
        <v>10</v>
      </c>
      <c r="I80" s="245" t="s">
        <v>405</v>
      </c>
      <c r="J80" s="295"/>
      <c r="K80" s="192">
        <f>SUM(L80:AE80)</f>
        <v>39</v>
      </c>
      <c r="L80" s="192">
        <v>3</v>
      </c>
      <c r="M80" s="192">
        <v>3</v>
      </c>
      <c r="N80" s="192">
        <v>1</v>
      </c>
      <c r="O80" s="192">
        <v>1</v>
      </c>
      <c r="P80" s="192">
        <v>10</v>
      </c>
      <c r="Q80" s="192">
        <v>2</v>
      </c>
      <c r="R80" s="192">
        <v>7</v>
      </c>
      <c r="S80" s="192">
        <v>4</v>
      </c>
      <c r="T80" s="192">
        <v>5</v>
      </c>
      <c r="U80" s="192">
        <v>2</v>
      </c>
      <c r="V80" s="192">
        <v>1</v>
      </c>
      <c r="W80" s="239"/>
      <c r="X80" s="111"/>
      <c r="Y80" s="111"/>
      <c r="Z80" s="111"/>
      <c r="AA80" s="111"/>
      <c r="AB80" s="111"/>
      <c r="AC80" s="111"/>
      <c r="AD80" s="111"/>
      <c r="AE80" s="111"/>
    </row>
    <row r="81" spans="1:32" hidden="1" x14ac:dyDescent="0.25">
      <c r="A81" s="185">
        <v>6</v>
      </c>
      <c r="B81" s="267">
        <v>66</v>
      </c>
      <c r="C81" s="276" t="s">
        <v>539</v>
      </c>
      <c r="D81" s="276" t="s">
        <v>102</v>
      </c>
      <c r="E81" s="276" t="s">
        <v>98</v>
      </c>
      <c r="F81" s="180">
        <v>37160</v>
      </c>
      <c r="G81" s="237" t="s">
        <v>21</v>
      </c>
      <c r="H81" s="169">
        <v>10</v>
      </c>
      <c r="I81" s="276" t="s">
        <v>518</v>
      </c>
      <c r="J81" s="108"/>
      <c r="K81" s="192">
        <f>SUM(L81:V81)</f>
        <v>39</v>
      </c>
      <c r="L81" s="192">
        <v>2</v>
      </c>
      <c r="M81" s="192">
        <v>6</v>
      </c>
      <c r="N81" s="192">
        <v>2</v>
      </c>
      <c r="O81" s="192">
        <v>2</v>
      </c>
      <c r="P81" s="192">
        <v>8</v>
      </c>
      <c r="Q81" s="192">
        <v>2</v>
      </c>
      <c r="R81" s="192">
        <v>5</v>
      </c>
      <c r="S81" s="192">
        <v>8</v>
      </c>
      <c r="T81" s="192">
        <v>4</v>
      </c>
      <c r="U81" s="192">
        <v>0</v>
      </c>
      <c r="V81" s="192">
        <v>0</v>
      </c>
      <c r="W81" s="206"/>
      <c r="X81" s="111"/>
      <c r="Y81" s="111"/>
      <c r="Z81" s="111"/>
      <c r="AA81" s="111"/>
      <c r="AB81" s="111"/>
      <c r="AC81" s="111"/>
      <c r="AD81" s="111"/>
      <c r="AE81" s="111"/>
    </row>
    <row r="82" spans="1:32" hidden="1" x14ac:dyDescent="0.25">
      <c r="A82" s="185">
        <v>6</v>
      </c>
      <c r="B82" s="235">
        <v>67</v>
      </c>
      <c r="C82" s="276" t="s">
        <v>540</v>
      </c>
      <c r="D82" s="276" t="s">
        <v>28</v>
      </c>
      <c r="E82" s="276" t="s">
        <v>74</v>
      </c>
      <c r="F82" s="180">
        <v>37160</v>
      </c>
      <c r="G82" s="237" t="s">
        <v>21</v>
      </c>
      <c r="H82" s="169">
        <v>10</v>
      </c>
      <c r="I82" s="276" t="s">
        <v>518</v>
      </c>
      <c r="J82" s="108"/>
      <c r="K82" s="192">
        <f>SUM(L82:V82)</f>
        <v>39</v>
      </c>
      <c r="L82" s="192">
        <v>3</v>
      </c>
      <c r="M82" s="192">
        <v>3</v>
      </c>
      <c r="N82" s="192">
        <v>1</v>
      </c>
      <c r="O82" s="192">
        <v>1</v>
      </c>
      <c r="P82" s="192">
        <v>8</v>
      </c>
      <c r="Q82" s="192">
        <v>3</v>
      </c>
      <c r="R82" s="192">
        <v>8</v>
      </c>
      <c r="S82" s="192">
        <v>6</v>
      </c>
      <c r="T82" s="192">
        <v>5</v>
      </c>
      <c r="U82" s="192">
        <v>0</v>
      </c>
      <c r="V82" s="192">
        <v>1</v>
      </c>
      <c r="W82" s="206"/>
      <c r="X82" s="111"/>
      <c r="Y82" s="111"/>
      <c r="Z82" s="111"/>
      <c r="AA82" s="111"/>
      <c r="AB82" s="111"/>
      <c r="AC82" s="111"/>
      <c r="AD82" s="111"/>
      <c r="AE82" s="111"/>
    </row>
    <row r="83" spans="1:32" hidden="1" x14ac:dyDescent="0.25">
      <c r="A83" s="185">
        <v>6</v>
      </c>
      <c r="B83" s="267">
        <v>68</v>
      </c>
      <c r="C83" s="276" t="s">
        <v>541</v>
      </c>
      <c r="D83" s="276" t="s">
        <v>253</v>
      </c>
      <c r="E83" s="276" t="s">
        <v>239</v>
      </c>
      <c r="F83" s="180">
        <v>37147</v>
      </c>
      <c r="G83" s="237" t="s">
        <v>21</v>
      </c>
      <c r="H83" s="169">
        <v>10</v>
      </c>
      <c r="I83" s="276" t="s">
        <v>518</v>
      </c>
      <c r="J83" s="108"/>
      <c r="K83" s="192">
        <f>SUM(L83:V83)</f>
        <v>39</v>
      </c>
      <c r="L83" s="192">
        <v>3</v>
      </c>
      <c r="M83" s="192">
        <v>3</v>
      </c>
      <c r="N83" s="192">
        <v>1</v>
      </c>
      <c r="O83" s="192">
        <v>1</v>
      </c>
      <c r="P83" s="192">
        <v>8</v>
      </c>
      <c r="Q83" s="192">
        <v>3</v>
      </c>
      <c r="R83" s="192">
        <v>8</v>
      </c>
      <c r="S83" s="192">
        <v>6</v>
      </c>
      <c r="T83" s="192">
        <v>5</v>
      </c>
      <c r="U83" s="192">
        <v>0</v>
      </c>
      <c r="V83" s="192">
        <v>1</v>
      </c>
      <c r="W83" s="206"/>
      <c r="X83" s="111"/>
      <c r="Y83" s="111"/>
      <c r="Z83" s="111"/>
      <c r="AA83" s="111"/>
      <c r="AB83" s="111"/>
      <c r="AC83" s="111"/>
      <c r="AD83" s="111"/>
      <c r="AE83" s="111"/>
    </row>
    <row r="84" spans="1:32" hidden="1" x14ac:dyDescent="0.25">
      <c r="A84" s="185">
        <v>4</v>
      </c>
      <c r="B84" s="235">
        <v>69</v>
      </c>
      <c r="C84" s="200" t="s">
        <v>241</v>
      </c>
      <c r="D84" s="244" t="s">
        <v>19</v>
      </c>
      <c r="E84" s="244" t="s">
        <v>239</v>
      </c>
      <c r="F84" s="287">
        <v>37223</v>
      </c>
      <c r="G84" s="237" t="s">
        <v>21</v>
      </c>
      <c r="H84" s="288">
        <v>10</v>
      </c>
      <c r="I84" s="244" t="s">
        <v>204</v>
      </c>
      <c r="J84" s="99"/>
      <c r="K84" s="195">
        <f>SUM(L84:X84)</f>
        <v>38</v>
      </c>
      <c r="L84" s="195">
        <v>3</v>
      </c>
      <c r="M84" s="195">
        <v>2</v>
      </c>
      <c r="N84" s="195">
        <v>2</v>
      </c>
      <c r="O84" s="195">
        <v>3</v>
      </c>
      <c r="P84" s="195">
        <v>8</v>
      </c>
      <c r="Q84" s="195">
        <v>6</v>
      </c>
      <c r="R84" s="195">
        <v>8</v>
      </c>
      <c r="S84" s="195">
        <v>6</v>
      </c>
      <c r="T84" s="195">
        <v>0</v>
      </c>
      <c r="U84" s="195">
        <v>0</v>
      </c>
      <c r="V84" s="195">
        <v>0</v>
      </c>
      <c r="W84" s="111"/>
      <c r="X84" s="111"/>
      <c r="Y84" s="111"/>
      <c r="Z84" s="111"/>
      <c r="AA84" s="111"/>
      <c r="AB84" s="111"/>
      <c r="AC84" s="111"/>
      <c r="AD84" s="111"/>
      <c r="AE84" s="111"/>
    </row>
    <row r="85" spans="1:32" hidden="1" x14ac:dyDescent="0.25">
      <c r="A85" s="185">
        <v>4</v>
      </c>
      <c r="B85" s="267">
        <v>70</v>
      </c>
      <c r="C85" s="200" t="s">
        <v>242</v>
      </c>
      <c r="D85" s="244" t="s">
        <v>47</v>
      </c>
      <c r="E85" s="244" t="s">
        <v>29</v>
      </c>
      <c r="F85" s="287">
        <v>37118</v>
      </c>
      <c r="G85" s="237" t="s">
        <v>21</v>
      </c>
      <c r="H85" s="288">
        <v>10</v>
      </c>
      <c r="I85" s="244" t="s">
        <v>204</v>
      </c>
      <c r="J85" s="99"/>
      <c r="K85" s="195">
        <f>SUM(L85:X85)</f>
        <v>38</v>
      </c>
      <c r="L85" s="195">
        <v>2</v>
      </c>
      <c r="M85" s="195">
        <v>2</v>
      </c>
      <c r="N85" s="195">
        <v>2</v>
      </c>
      <c r="O85" s="195">
        <v>0</v>
      </c>
      <c r="P85" s="195">
        <v>8</v>
      </c>
      <c r="Q85" s="195">
        <v>0</v>
      </c>
      <c r="R85" s="195">
        <v>9</v>
      </c>
      <c r="S85" s="195">
        <v>8</v>
      </c>
      <c r="T85" s="195">
        <v>7</v>
      </c>
      <c r="U85" s="195">
        <v>0</v>
      </c>
      <c r="V85" s="195">
        <v>0</v>
      </c>
      <c r="W85" s="111"/>
      <c r="X85" s="111"/>
      <c r="Y85" s="111"/>
      <c r="Z85" s="111"/>
      <c r="AA85" s="111"/>
      <c r="AB85" s="111"/>
      <c r="AC85" s="111"/>
      <c r="AD85" s="111"/>
      <c r="AE85" s="111"/>
    </row>
    <row r="86" spans="1:32" hidden="1" x14ac:dyDescent="0.25">
      <c r="A86" s="185">
        <v>4</v>
      </c>
      <c r="B86" s="235">
        <v>71</v>
      </c>
      <c r="C86" s="200" t="s">
        <v>243</v>
      </c>
      <c r="D86" s="244" t="s">
        <v>142</v>
      </c>
      <c r="E86" s="244" t="s">
        <v>20</v>
      </c>
      <c r="F86" s="287">
        <v>37081</v>
      </c>
      <c r="G86" s="237" t="s">
        <v>21</v>
      </c>
      <c r="H86" s="288">
        <v>10</v>
      </c>
      <c r="I86" s="244" t="s">
        <v>204</v>
      </c>
      <c r="J86" s="99"/>
      <c r="K86" s="195">
        <f>SUM(L86:X86)</f>
        <v>38</v>
      </c>
      <c r="L86" s="195">
        <v>2</v>
      </c>
      <c r="M86" s="195">
        <v>1</v>
      </c>
      <c r="N86" s="195">
        <v>5</v>
      </c>
      <c r="O86" s="195">
        <v>0</v>
      </c>
      <c r="P86" s="195">
        <v>10</v>
      </c>
      <c r="Q86" s="195">
        <v>3</v>
      </c>
      <c r="R86" s="195">
        <v>10</v>
      </c>
      <c r="S86" s="195">
        <v>3</v>
      </c>
      <c r="T86" s="195">
        <v>0</v>
      </c>
      <c r="U86" s="195">
        <v>0</v>
      </c>
      <c r="V86" s="195">
        <v>4</v>
      </c>
      <c r="W86" s="111"/>
      <c r="X86" s="111"/>
      <c r="Y86" s="111"/>
      <c r="Z86" s="111"/>
      <c r="AA86" s="111"/>
      <c r="AB86" s="111"/>
      <c r="AC86" s="111"/>
      <c r="AD86" s="111"/>
      <c r="AE86" s="111"/>
    </row>
    <row r="87" spans="1:32" hidden="1" x14ac:dyDescent="0.25">
      <c r="A87" s="185">
        <v>6</v>
      </c>
      <c r="B87" s="267">
        <v>72</v>
      </c>
      <c r="C87" s="278" t="s">
        <v>542</v>
      </c>
      <c r="D87" s="276" t="s">
        <v>41</v>
      </c>
      <c r="E87" s="276" t="s">
        <v>37</v>
      </c>
      <c r="F87" s="180">
        <v>37233</v>
      </c>
      <c r="G87" s="237" t="s">
        <v>21</v>
      </c>
      <c r="H87" s="169">
        <v>10</v>
      </c>
      <c r="I87" s="276" t="s">
        <v>524</v>
      </c>
      <c r="J87" s="108"/>
      <c r="K87" s="192">
        <f>SUM(L87:V87)</f>
        <v>38</v>
      </c>
      <c r="L87" s="192">
        <v>1</v>
      </c>
      <c r="M87" s="192">
        <v>2</v>
      </c>
      <c r="N87" s="192">
        <v>0</v>
      </c>
      <c r="O87" s="192">
        <v>2</v>
      </c>
      <c r="P87" s="192">
        <v>8</v>
      </c>
      <c r="Q87" s="192">
        <v>4</v>
      </c>
      <c r="R87" s="192">
        <v>3</v>
      </c>
      <c r="S87" s="192">
        <v>8</v>
      </c>
      <c r="T87" s="192">
        <v>6</v>
      </c>
      <c r="U87" s="192">
        <v>0</v>
      </c>
      <c r="V87" s="192">
        <v>4</v>
      </c>
      <c r="W87" s="206"/>
      <c r="X87" s="111"/>
      <c r="Y87" s="111"/>
      <c r="Z87" s="111"/>
      <c r="AA87" s="111"/>
      <c r="AB87" s="111"/>
      <c r="AC87" s="111"/>
      <c r="AD87" s="111"/>
      <c r="AE87" s="111"/>
    </row>
    <row r="88" spans="1:32" hidden="1" x14ac:dyDescent="0.25">
      <c r="A88" s="98">
        <v>3</v>
      </c>
      <c r="B88" s="235">
        <v>73</v>
      </c>
      <c r="C88" s="245" t="s">
        <v>184</v>
      </c>
      <c r="D88" s="245" t="s">
        <v>126</v>
      </c>
      <c r="E88" s="245" t="s">
        <v>53</v>
      </c>
      <c r="F88" s="282">
        <v>37186</v>
      </c>
      <c r="G88" s="237" t="s">
        <v>21</v>
      </c>
      <c r="H88" s="192">
        <v>10</v>
      </c>
      <c r="I88" s="245" t="s">
        <v>167</v>
      </c>
      <c r="J88" s="99"/>
      <c r="K88" s="192">
        <f>SUM(L88:V88)</f>
        <v>37</v>
      </c>
      <c r="L88" s="192">
        <v>4</v>
      </c>
      <c r="M88" s="192">
        <v>3</v>
      </c>
      <c r="N88" s="192">
        <v>0</v>
      </c>
      <c r="O88" s="192">
        <v>2</v>
      </c>
      <c r="P88" s="192">
        <v>4</v>
      </c>
      <c r="Q88" s="192">
        <v>4</v>
      </c>
      <c r="R88" s="192">
        <v>7</v>
      </c>
      <c r="S88" s="192">
        <v>5</v>
      </c>
      <c r="T88" s="192">
        <v>4</v>
      </c>
      <c r="U88" s="192">
        <v>0</v>
      </c>
      <c r="V88" s="192">
        <v>4</v>
      </c>
      <c r="W88" s="111"/>
      <c r="X88" s="111"/>
      <c r="Y88" s="111"/>
      <c r="Z88" s="111"/>
      <c r="AA88" s="111"/>
      <c r="AB88" s="111"/>
      <c r="AC88" s="111"/>
      <c r="AD88" s="111"/>
      <c r="AE88" s="111"/>
    </row>
    <row r="89" spans="1:32" hidden="1" x14ac:dyDescent="0.25">
      <c r="A89" s="98">
        <v>3</v>
      </c>
      <c r="B89" s="267">
        <v>74</v>
      </c>
      <c r="C89" s="245" t="s">
        <v>185</v>
      </c>
      <c r="D89" s="245" t="s">
        <v>64</v>
      </c>
      <c r="E89" s="245" t="s">
        <v>26</v>
      </c>
      <c r="F89" s="282">
        <v>37189</v>
      </c>
      <c r="G89" s="237" t="s">
        <v>21</v>
      </c>
      <c r="H89" s="192">
        <v>10</v>
      </c>
      <c r="I89" s="245" t="s">
        <v>166</v>
      </c>
      <c r="J89" s="99"/>
      <c r="K89" s="192">
        <f>SUM(L89:V89)</f>
        <v>37</v>
      </c>
      <c r="L89" s="192">
        <v>3</v>
      </c>
      <c r="M89" s="192">
        <v>4</v>
      </c>
      <c r="N89" s="192">
        <v>1</v>
      </c>
      <c r="O89" s="192">
        <v>3</v>
      </c>
      <c r="P89" s="192">
        <v>8</v>
      </c>
      <c r="Q89" s="192">
        <v>2</v>
      </c>
      <c r="R89" s="192">
        <v>5</v>
      </c>
      <c r="S89" s="192">
        <v>6</v>
      </c>
      <c r="T89" s="192">
        <v>3</v>
      </c>
      <c r="U89" s="192">
        <v>2</v>
      </c>
      <c r="V89" s="192">
        <v>0</v>
      </c>
      <c r="W89" s="111"/>
      <c r="X89" s="111"/>
      <c r="Y89" s="111"/>
      <c r="Z89" s="111"/>
      <c r="AA89" s="111"/>
      <c r="AB89" s="111"/>
      <c r="AC89" s="111"/>
      <c r="AD89" s="111"/>
      <c r="AE89" s="111"/>
    </row>
    <row r="90" spans="1:32" hidden="1" x14ac:dyDescent="0.25">
      <c r="A90" s="98">
        <v>3</v>
      </c>
      <c r="B90" s="235">
        <v>75</v>
      </c>
      <c r="C90" s="245" t="s">
        <v>186</v>
      </c>
      <c r="D90" s="245" t="s">
        <v>169</v>
      </c>
      <c r="E90" s="245" t="s">
        <v>136</v>
      </c>
      <c r="F90" s="282">
        <v>37165</v>
      </c>
      <c r="G90" s="237" t="s">
        <v>21</v>
      </c>
      <c r="H90" s="192">
        <v>10</v>
      </c>
      <c r="I90" s="245" t="s">
        <v>173</v>
      </c>
      <c r="J90" s="99"/>
      <c r="K90" s="192">
        <f>SUM(L90:V90)</f>
        <v>37</v>
      </c>
      <c r="L90" s="192">
        <v>2</v>
      </c>
      <c r="M90" s="192">
        <v>2</v>
      </c>
      <c r="N90" s="192">
        <v>3</v>
      </c>
      <c r="O90" s="192">
        <v>0</v>
      </c>
      <c r="P90" s="192">
        <v>10</v>
      </c>
      <c r="Q90" s="192">
        <v>5</v>
      </c>
      <c r="R90" s="192">
        <v>6</v>
      </c>
      <c r="S90" s="192">
        <v>4</v>
      </c>
      <c r="T90" s="192">
        <v>3</v>
      </c>
      <c r="U90" s="192">
        <v>2</v>
      </c>
      <c r="V90" s="192">
        <v>0</v>
      </c>
      <c r="W90" s="111"/>
      <c r="X90" s="111"/>
      <c r="Y90" s="111"/>
      <c r="Z90" s="111"/>
      <c r="AA90" s="111"/>
      <c r="AB90" s="111"/>
      <c r="AC90" s="111"/>
      <c r="AD90" s="111"/>
      <c r="AE90" s="111"/>
    </row>
    <row r="91" spans="1:32" hidden="1" x14ac:dyDescent="0.25">
      <c r="A91" s="185">
        <v>4</v>
      </c>
      <c r="B91" s="267">
        <v>76</v>
      </c>
      <c r="C91" s="200" t="s">
        <v>244</v>
      </c>
      <c r="D91" s="244" t="s">
        <v>28</v>
      </c>
      <c r="E91" s="244" t="s">
        <v>61</v>
      </c>
      <c r="F91" s="287">
        <v>36922</v>
      </c>
      <c r="G91" s="237" t="s">
        <v>21</v>
      </c>
      <c r="H91" s="288">
        <v>10</v>
      </c>
      <c r="I91" s="244" t="s">
        <v>204</v>
      </c>
      <c r="J91" s="99"/>
      <c r="K91" s="195">
        <f>SUM(L91:X91)</f>
        <v>37</v>
      </c>
      <c r="L91" s="195">
        <v>2</v>
      </c>
      <c r="M91" s="195">
        <v>3</v>
      </c>
      <c r="N91" s="195">
        <v>2</v>
      </c>
      <c r="O91" s="195">
        <v>3</v>
      </c>
      <c r="P91" s="195">
        <v>3</v>
      </c>
      <c r="Q91" s="195">
        <v>3</v>
      </c>
      <c r="R91" s="195">
        <v>9</v>
      </c>
      <c r="S91" s="195">
        <v>8</v>
      </c>
      <c r="T91" s="195">
        <v>4</v>
      </c>
      <c r="U91" s="195">
        <v>0</v>
      </c>
      <c r="V91" s="195">
        <v>0</v>
      </c>
      <c r="W91" s="111"/>
      <c r="X91" s="111"/>
      <c r="Y91" s="111"/>
      <c r="Z91" s="111"/>
      <c r="AA91" s="111"/>
      <c r="AB91" s="111"/>
      <c r="AC91" s="111"/>
      <c r="AD91" s="111"/>
      <c r="AE91" s="111"/>
    </row>
    <row r="92" spans="1:32" s="94" customFormat="1" hidden="1" x14ac:dyDescent="0.25">
      <c r="A92" s="98">
        <v>4</v>
      </c>
      <c r="B92" s="235">
        <v>77</v>
      </c>
      <c r="C92" s="289" t="s">
        <v>161</v>
      </c>
      <c r="D92" s="289" t="s">
        <v>250</v>
      </c>
      <c r="E92" s="289" t="s">
        <v>124</v>
      </c>
      <c r="F92" s="290">
        <v>37051</v>
      </c>
      <c r="G92" s="124" t="s">
        <v>21</v>
      </c>
      <c r="H92" s="101">
        <v>10</v>
      </c>
      <c r="I92" s="293" t="s">
        <v>212</v>
      </c>
      <c r="J92" s="99"/>
      <c r="K92" s="100">
        <f>SUM(L92:X92)</f>
        <v>37</v>
      </c>
      <c r="L92" s="100">
        <v>2</v>
      </c>
      <c r="M92" s="100">
        <v>2</v>
      </c>
      <c r="N92" s="100">
        <v>2</v>
      </c>
      <c r="O92" s="100">
        <v>6</v>
      </c>
      <c r="P92" s="100">
        <v>0</v>
      </c>
      <c r="Q92" s="100">
        <v>10</v>
      </c>
      <c r="R92" s="100">
        <v>6</v>
      </c>
      <c r="S92" s="100">
        <v>5</v>
      </c>
      <c r="T92" s="100">
        <v>4</v>
      </c>
      <c r="U92" s="100">
        <v>0</v>
      </c>
      <c r="V92" s="100">
        <v>0</v>
      </c>
      <c r="W92" s="95"/>
      <c r="X92" s="95"/>
      <c r="Y92" s="95"/>
      <c r="Z92" s="95"/>
      <c r="AA92" s="95"/>
      <c r="AB92" s="95"/>
      <c r="AC92" s="95"/>
      <c r="AD92" s="95"/>
      <c r="AE92" s="95"/>
    </row>
    <row r="93" spans="1:32" hidden="1" x14ac:dyDescent="0.25">
      <c r="A93" s="107">
        <v>5</v>
      </c>
      <c r="B93" s="267">
        <v>78</v>
      </c>
      <c r="C93" s="245" t="s">
        <v>313</v>
      </c>
      <c r="D93" s="245" t="s">
        <v>271</v>
      </c>
      <c r="E93" s="245" t="s">
        <v>314</v>
      </c>
      <c r="F93" s="282">
        <v>37100</v>
      </c>
      <c r="G93" s="237" t="s">
        <v>21</v>
      </c>
      <c r="H93" s="192">
        <v>10</v>
      </c>
      <c r="I93" s="245" t="s">
        <v>304</v>
      </c>
      <c r="J93" s="99"/>
      <c r="K93" s="192">
        <f>SUM(L93:V93)</f>
        <v>37</v>
      </c>
      <c r="L93" s="192">
        <v>2</v>
      </c>
      <c r="M93" s="192">
        <v>4</v>
      </c>
      <c r="N93" s="192">
        <v>1</v>
      </c>
      <c r="O93" s="192">
        <v>1</v>
      </c>
      <c r="P93" s="192">
        <v>8</v>
      </c>
      <c r="Q93" s="192">
        <v>2</v>
      </c>
      <c r="R93" s="192">
        <v>7</v>
      </c>
      <c r="S93" s="192">
        <v>6</v>
      </c>
      <c r="T93" s="192">
        <v>6</v>
      </c>
      <c r="U93" s="192">
        <v>0</v>
      </c>
      <c r="V93" s="192">
        <v>0</v>
      </c>
      <c r="W93" s="107"/>
      <c r="X93" s="111"/>
      <c r="Y93" s="111"/>
      <c r="Z93" s="111"/>
      <c r="AA93" s="111"/>
      <c r="AB93" s="111"/>
      <c r="AC93" s="111"/>
      <c r="AD93" s="111"/>
      <c r="AE93" s="111"/>
    </row>
    <row r="94" spans="1:32" hidden="1" x14ac:dyDescent="0.25">
      <c r="A94" s="185">
        <v>6</v>
      </c>
      <c r="B94" s="235">
        <v>79</v>
      </c>
      <c r="C94" s="276" t="s">
        <v>543</v>
      </c>
      <c r="D94" s="276" t="s">
        <v>470</v>
      </c>
      <c r="E94" s="276" t="s">
        <v>50</v>
      </c>
      <c r="F94" s="180">
        <v>36964</v>
      </c>
      <c r="G94" s="237" t="s">
        <v>21</v>
      </c>
      <c r="H94" s="169">
        <v>10</v>
      </c>
      <c r="I94" s="276" t="s">
        <v>518</v>
      </c>
      <c r="J94" s="108"/>
      <c r="K94" s="192">
        <f>SUM(L94:V94)</f>
        <v>37</v>
      </c>
      <c r="L94" s="192">
        <v>1</v>
      </c>
      <c r="M94" s="192">
        <v>5</v>
      </c>
      <c r="N94" s="192">
        <v>0</v>
      </c>
      <c r="O94" s="192">
        <v>1</v>
      </c>
      <c r="P94" s="192">
        <v>10</v>
      </c>
      <c r="Q94" s="192">
        <v>4</v>
      </c>
      <c r="R94" s="192">
        <v>7</v>
      </c>
      <c r="S94" s="192">
        <v>6</v>
      </c>
      <c r="T94" s="192">
        <v>1</v>
      </c>
      <c r="U94" s="192">
        <v>0</v>
      </c>
      <c r="V94" s="192">
        <v>2</v>
      </c>
      <c r="W94" s="206"/>
      <c r="X94" s="111"/>
      <c r="Y94" s="111"/>
      <c r="Z94" s="111"/>
      <c r="AA94" s="111"/>
      <c r="AB94" s="111"/>
      <c r="AC94" s="111"/>
      <c r="AD94" s="111"/>
      <c r="AE94" s="111"/>
    </row>
    <row r="95" spans="1:32" hidden="1" x14ac:dyDescent="0.25">
      <c r="A95" s="111">
        <v>2</v>
      </c>
      <c r="B95" s="267">
        <v>80</v>
      </c>
      <c r="C95" s="266" t="s">
        <v>93</v>
      </c>
      <c r="D95" s="266" t="s">
        <v>94</v>
      </c>
      <c r="E95" s="266" t="s">
        <v>95</v>
      </c>
      <c r="F95" s="66"/>
      <c r="G95" s="237" t="s">
        <v>21</v>
      </c>
      <c r="H95" s="66">
        <v>10</v>
      </c>
      <c r="I95" s="292" t="s">
        <v>62</v>
      </c>
      <c r="J95" s="114"/>
      <c r="K95" s="66">
        <f>SUM(L95:V95)</f>
        <v>36</v>
      </c>
      <c r="L95" s="66">
        <v>2</v>
      </c>
      <c r="M95" s="66">
        <v>3</v>
      </c>
      <c r="N95" s="66">
        <v>0</v>
      </c>
      <c r="O95" s="66">
        <v>0</v>
      </c>
      <c r="P95" s="66">
        <v>8</v>
      </c>
      <c r="Q95" s="66">
        <v>3</v>
      </c>
      <c r="R95" s="66">
        <v>8</v>
      </c>
      <c r="S95" s="66">
        <v>5</v>
      </c>
      <c r="T95" s="66">
        <v>7</v>
      </c>
      <c r="U95" s="66">
        <v>0</v>
      </c>
      <c r="V95" s="66">
        <v>0</v>
      </c>
      <c r="W95" s="240"/>
      <c r="X95" s="240"/>
      <c r="Y95" s="240"/>
      <c r="Z95" s="240"/>
      <c r="AA95" s="240"/>
      <c r="AB95" s="240"/>
      <c r="AC95" s="240"/>
      <c r="AD95" s="240"/>
      <c r="AE95" s="240"/>
      <c r="AF95" s="151"/>
    </row>
    <row r="96" spans="1:32" hidden="1" x14ac:dyDescent="0.25">
      <c r="A96" s="98">
        <v>3</v>
      </c>
      <c r="B96" s="235">
        <v>81</v>
      </c>
      <c r="C96" s="245" t="s">
        <v>187</v>
      </c>
      <c r="D96" s="245" t="s">
        <v>188</v>
      </c>
      <c r="E96" s="245" t="s">
        <v>136</v>
      </c>
      <c r="F96" s="282">
        <v>37274</v>
      </c>
      <c r="G96" s="237" t="s">
        <v>21</v>
      </c>
      <c r="H96" s="192">
        <v>10</v>
      </c>
      <c r="I96" s="245" t="s">
        <v>166</v>
      </c>
      <c r="J96" s="99"/>
      <c r="K96" s="192">
        <f>SUM(L96:V96)</f>
        <v>36</v>
      </c>
      <c r="L96" s="192">
        <v>3</v>
      </c>
      <c r="M96" s="192">
        <v>4</v>
      </c>
      <c r="N96" s="192">
        <v>2</v>
      </c>
      <c r="O96" s="192">
        <v>2</v>
      </c>
      <c r="P96" s="192">
        <v>4</v>
      </c>
      <c r="Q96" s="192">
        <v>0</v>
      </c>
      <c r="R96" s="192">
        <v>8</v>
      </c>
      <c r="S96" s="192">
        <v>2</v>
      </c>
      <c r="T96" s="192">
        <v>5</v>
      </c>
      <c r="U96" s="192">
        <v>2</v>
      </c>
      <c r="V96" s="192">
        <v>4</v>
      </c>
      <c r="W96" s="111"/>
      <c r="X96" s="111"/>
      <c r="Y96" s="111"/>
      <c r="Z96" s="111"/>
      <c r="AA96" s="111"/>
      <c r="AB96" s="111"/>
      <c r="AC96" s="111"/>
      <c r="AD96" s="111"/>
      <c r="AE96" s="111"/>
    </row>
    <row r="97" spans="1:32" hidden="1" x14ac:dyDescent="0.25">
      <c r="A97" s="98">
        <v>3</v>
      </c>
      <c r="B97" s="267">
        <v>82</v>
      </c>
      <c r="C97" s="245" t="s">
        <v>176</v>
      </c>
      <c r="D97" s="245" t="s">
        <v>101</v>
      </c>
      <c r="E97" s="245" t="s">
        <v>26</v>
      </c>
      <c r="F97" s="282">
        <v>37270</v>
      </c>
      <c r="G97" s="237" t="s">
        <v>21</v>
      </c>
      <c r="H97" s="192">
        <v>10</v>
      </c>
      <c r="I97" s="245" t="s">
        <v>189</v>
      </c>
      <c r="J97" s="99"/>
      <c r="K97" s="192">
        <f>SUM(L97:V97)</f>
        <v>36</v>
      </c>
      <c r="L97" s="192">
        <v>2</v>
      </c>
      <c r="M97" s="192">
        <v>4</v>
      </c>
      <c r="N97" s="192">
        <v>2</v>
      </c>
      <c r="O97" s="192">
        <v>0</v>
      </c>
      <c r="P97" s="192">
        <v>6</v>
      </c>
      <c r="Q97" s="192">
        <v>5</v>
      </c>
      <c r="R97" s="192">
        <v>6</v>
      </c>
      <c r="S97" s="192">
        <v>6</v>
      </c>
      <c r="T97" s="192">
        <v>5</v>
      </c>
      <c r="U97" s="192">
        <v>0</v>
      </c>
      <c r="V97" s="192">
        <v>0</v>
      </c>
      <c r="W97" s="111"/>
      <c r="X97" s="111"/>
      <c r="Y97" s="111"/>
      <c r="Z97" s="111"/>
      <c r="AA97" s="111"/>
      <c r="AB97" s="111"/>
      <c r="AC97" s="111"/>
      <c r="AD97" s="111"/>
      <c r="AE97" s="111"/>
    </row>
    <row r="98" spans="1:32" hidden="1" x14ac:dyDescent="0.25">
      <c r="A98" s="185">
        <v>4</v>
      </c>
      <c r="B98" s="235">
        <v>83</v>
      </c>
      <c r="C98" s="200" t="s">
        <v>245</v>
      </c>
      <c r="D98" s="244" t="s">
        <v>25</v>
      </c>
      <c r="E98" s="244" t="s">
        <v>99</v>
      </c>
      <c r="F98" s="287">
        <v>37034</v>
      </c>
      <c r="G98" s="237" t="s">
        <v>21</v>
      </c>
      <c r="H98" s="288">
        <v>10</v>
      </c>
      <c r="I98" s="244" t="s">
        <v>204</v>
      </c>
      <c r="J98" s="99"/>
      <c r="K98" s="195">
        <f>SUM(L98:X98)</f>
        <v>36</v>
      </c>
      <c r="L98" s="195">
        <v>3</v>
      </c>
      <c r="M98" s="195">
        <v>2</v>
      </c>
      <c r="N98" s="195">
        <v>2</v>
      </c>
      <c r="O98" s="195">
        <v>0</v>
      </c>
      <c r="P98" s="195">
        <v>10</v>
      </c>
      <c r="Q98" s="195">
        <v>4</v>
      </c>
      <c r="R98" s="195">
        <v>5</v>
      </c>
      <c r="S98" s="195">
        <v>3</v>
      </c>
      <c r="T98" s="195">
        <v>7</v>
      </c>
      <c r="U98" s="195">
        <v>0</v>
      </c>
      <c r="V98" s="195">
        <v>0</v>
      </c>
      <c r="W98" s="111"/>
      <c r="X98" s="111"/>
      <c r="Y98" s="111"/>
      <c r="Z98" s="111"/>
      <c r="AA98" s="111"/>
      <c r="AB98" s="111"/>
      <c r="AC98" s="111"/>
      <c r="AD98" s="111"/>
      <c r="AE98" s="111"/>
    </row>
    <row r="99" spans="1:32" hidden="1" x14ac:dyDescent="0.25">
      <c r="A99" s="185">
        <v>4</v>
      </c>
      <c r="B99" s="267">
        <v>84</v>
      </c>
      <c r="C99" s="200" t="s">
        <v>246</v>
      </c>
      <c r="D99" s="244" t="s">
        <v>94</v>
      </c>
      <c r="E99" s="244" t="s">
        <v>99</v>
      </c>
      <c r="F99" s="287">
        <v>37202</v>
      </c>
      <c r="G99" s="237" t="s">
        <v>21</v>
      </c>
      <c r="H99" s="288">
        <v>10</v>
      </c>
      <c r="I99" s="244" t="s">
        <v>204</v>
      </c>
      <c r="J99" s="99"/>
      <c r="K99" s="195">
        <f>SUM(L99:X99)</f>
        <v>36</v>
      </c>
      <c r="L99" s="195">
        <v>2</v>
      </c>
      <c r="M99" s="195">
        <v>4</v>
      </c>
      <c r="N99" s="195">
        <v>4</v>
      </c>
      <c r="O99" s="195">
        <v>0</v>
      </c>
      <c r="P99" s="195">
        <v>8</v>
      </c>
      <c r="Q99" s="195">
        <v>2</v>
      </c>
      <c r="R99" s="195">
        <v>9</v>
      </c>
      <c r="S99" s="195">
        <v>6</v>
      </c>
      <c r="T99" s="195">
        <v>0</v>
      </c>
      <c r="U99" s="195">
        <v>0</v>
      </c>
      <c r="V99" s="195">
        <v>1</v>
      </c>
      <c r="W99" s="111"/>
      <c r="X99" s="111"/>
      <c r="Y99" s="111"/>
      <c r="Z99" s="111"/>
      <c r="AA99" s="111"/>
      <c r="AB99" s="111"/>
      <c r="AC99" s="111"/>
      <c r="AD99" s="111"/>
      <c r="AE99" s="111"/>
    </row>
    <row r="100" spans="1:32" hidden="1" x14ac:dyDescent="0.25">
      <c r="A100" s="185">
        <v>4</v>
      </c>
      <c r="B100" s="235">
        <v>85</v>
      </c>
      <c r="C100" s="244" t="s">
        <v>247</v>
      </c>
      <c r="D100" s="244" t="s">
        <v>19</v>
      </c>
      <c r="E100" s="244" t="s">
        <v>29</v>
      </c>
      <c r="F100" s="286">
        <v>37259</v>
      </c>
      <c r="G100" s="237" t="s">
        <v>21</v>
      </c>
      <c r="H100" s="288">
        <v>10</v>
      </c>
      <c r="I100" s="244" t="s">
        <v>205</v>
      </c>
      <c r="J100" s="99"/>
      <c r="K100" s="195">
        <f>SUM(L100:X100)</f>
        <v>36</v>
      </c>
      <c r="L100" s="195">
        <v>2</v>
      </c>
      <c r="M100" s="195">
        <v>3</v>
      </c>
      <c r="N100" s="195">
        <v>2</v>
      </c>
      <c r="O100" s="195">
        <v>2</v>
      </c>
      <c r="P100" s="195">
        <v>6</v>
      </c>
      <c r="Q100" s="195">
        <v>2</v>
      </c>
      <c r="R100" s="195">
        <v>8</v>
      </c>
      <c r="S100" s="195">
        <v>3</v>
      </c>
      <c r="T100" s="195">
        <v>2</v>
      </c>
      <c r="U100" s="195">
        <v>2</v>
      </c>
      <c r="V100" s="195">
        <v>4</v>
      </c>
      <c r="W100" s="111"/>
      <c r="X100" s="111"/>
      <c r="Y100" s="111"/>
      <c r="Z100" s="111"/>
      <c r="AA100" s="111"/>
      <c r="AB100" s="111"/>
      <c r="AC100" s="111"/>
      <c r="AD100" s="111"/>
      <c r="AE100" s="111"/>
    </row>
    <row r="101" spans="1:32" hidden="1" x14ac:dyDescent="0.25">
      <c r="A101" s="185">
        <v>4</v>
      </c>
      <c r="B101" s="267">
        <v>86</v>
      </c>
      <c r="C101" s="244" t="s">
        <v>248</v>
      </c>
      <c r="D101" s="244" t="s">
        <v>68</v>
      </c>
      <c r="E101" s="244" t="s">
        <v>124</v>
      </c>
      <c r="F101" s="286">
        <v>37078</v>
      </c>
      <c r="G101" s="237" t="s">
        <v>21</v>
      </c>
      <c r="H101" s="288">
        <v>10</v>
      </c>
      <c r="I101" s="294" t="s">
        <v>249</v>
      </c>
      <c r="J101" s="99"/>
      <c r="K101" s="195">
        <f>SUM(L101:X101)</f>
        <v>36</v>
      </c>
      <c r="L101" s="195">
        <v>3</v>
      </c>
      <c r="M101" s="195">
        <v>3</v>
      </c>
      <c r="N101" s="195">
        <v>0</v>
      </c>
      <c r="O101" s="195">
        <v>0</v>
      </c>
      <c r="P101" s="195">
        <v>10</v>
      </c>
      <c r="Q101" s="195">
        <v>1</v>
      </c>
      <c r="R101" s="195">
        <v>9</v>
      </c>
      <c r="S101" s="195">
        <v>7</v>
      </c>
      <c r="T101" s="195">
        <v>3</v>
      </c>
      <c r="U101" s="195">
        <v>0</v>
      </c>
      <c r="V101" s="195">
        <v>0</v>
      </c>
      <c r="W101" s="111"/>
      <c r="X101" s="111"/>
      <c r="Y101" s="111"/>
      <c r="Z101" s="111"/>
      <c r="AA101" s="111"/>
      <c r="AB101" s="111"/>
      <c r="AC101" s="111"/>
      <c r="AD101" s="111"/>
      <c r="AE101" s="111"/>
    </row>
    <row r="102" spans="1:32" hidden="1" x14ac:dyDescent="0.25">
      <c r="A102" s="107">
        <v>5</v>
      </c>
      <c r="B102" s="235">
        <v>87</v>
      </c>
      <c r="C102" s="245" t="s">
        <v>75</v>
      </c>
      <c r="D102" s="245" t="s">
        <v>315</v>
      </c>
      <c r="E102" s="245" t="s">
        <v>116</v>
      </c>
      <c r="F102" s="192" t="s">
        <v>316</v>
      </c>
      <c r="G102" s="237" t="s">
        <v>21</v>
      </c>
      <c r="H102" s="192">
        <v>10</v>
      </c>
      <c r="I102" s="245" t="s">
        <v>308</v>
      </c>
      <c r="J102" s="99"/>
      <c r="K102" s="192">
        <f>SUM(L102:V102)</f>
        <v>36</v>
      </c>
      <c r="L102" s="192">
        <v>2</v>
      </c>
      <c r="M102" s="192">
        <v>4</v>
      </c>
      <c r="N102" s="192">
        <v>0</v>
      </c>
      <c r="O102" s="192">
        <v>4</v>
      </c>
      <c r="P102" s="192">
        <v>10</v>
      </c>
      <c r="Q102" s="192">
        <v>0</v>
      </c>
      <c r="R102" s="192">
        <v>10</v>
      </c>
      <c r="S102" s="192">
        <v>3</v>
      </c>
      <c r="T102" s="192">
        <v>3</v>
      </c>
      <c r="U102" s="192">
        <v>0</v>
      </c>
      <c r="V102" s="192">
        <v>0</v>
      </c>
      <c r="W102" s="107"/>
      <c r="X102" s="111"/>
      <c r="Y102" s="111"/>
      <c r="Z102" s="111"/>
      <c r="AA102" s="111"/>
      <c r="AB102" s="111"/>
      <c r="AC102" s="111"/>
      <c r="AD102" s="111"/>
      <c r="AE102" s="111"/>
    </row>
    <row r="103" spans="1:32" hidden="1" x14ac:dyDescent="0.25">
      <c r="A103" s="107">
        <v>5</v>
      </c>
      <c r="B103" s="267">
        <v>88</v>
      </c>
      <c r="C103" s="245" t="s">
        <v>317</v>
      </c>
      <c r="D103" s="245" t="s">
        <v>318</v>
      </c>
      <c r="E103" s="245" t="s">
        <v>194</v>
      </c>
      <c r="F103" s="282">
        <v>37165</v>
      </c>
      <c r="G103" s="237" t="s">
        <v>21</v>
      </c>
      <c r="H103" s="192">
        <v>10</v>
      </c>
      <c r="I103" s="245" t="s">
        <v>304</v>
      </c>
      <c r="J103" s="99"/>
      <c r="K103" s="192">
        <f>SUM(L103:V103)</f>
        <v>36</v>
      </c>
      <c r="L103" s="192">
        <v>1</v>
      </c>
      <c r="M103" s="192">
        <v>5</v>
      </c>
      <c r="N103" s="192">
        <v>2</v>
      </c>
      <c r="O103" s="192">
        <v>2</v>
      </c>
      <c r="P103" s="192">
        <v>8</v>
      </c>
      <c r="Q103" s="192">
        <v>2</v>
      </c>
      <c r="R103" s="192">
        <v>7</v>
      </c>
      <c r="S103" s="192">
        <v>4</v>
      </c>
      <c r="T103" s="192">
        <v>5</v>
      </c>
      <c r="U103" s="192">
        <v>0</v>
      </c>
      <c r="V103" s="192">
        <v>0</v>
      </c>
      <c r="W103" s="107"/>
      <c r="X103" s="111"/>
      <c r="Y103" s="111"/>
      <c r="Z103" s="111"/>
      <c r="AA103" s="111"/>
      <c r="AB103" s="111"/>
      <c r="AC103" s="111"/>
      <c r="AD103" s="111"/>
      <c r="AE103" s="111"/>
    </row>
    <row r="104" spans="1:32" hidden="1" x14ac:dyDescent="0.25">
      <c r="A104" s="185">
        <v>8</v>
      </c>
      <c r="B104" s="235">
        <v>89</v>
      </c>
      <c r="C104" s="244" t="s">
        <v>423</v>
      </c>
      <c r="D104" s="244" t="s">
        <v>25</v>
      </c>
      <c r="E104" s="244" t="s">
        <v>61</v>
      </c>
      <c r="F104" s="286">
        <v>37078</v>
      </c>
      <c r="G104" s="237" t="s">
        <v>21</v>
      </c>
      <c r="H104" s="195">
        <v>10</v>
      </c>
      <c r="I104" s="244" t="s">
        <v>424</v>
      </c>
      <c r="J104" s="295"/>
      <c r="K104" s="192">
        <f>SUM(L104:AE104)</f>
        <v>36</v>
      </c>
      <c r="L104" s="195">
        <v>2</v>
      </c>
      <c r="M104" s="195">
        <v>4</v>
      </c>
      <c r="N104" s="195">
        <v>1</v>
      </c>
      <c r="O104" s="195">
        <v>1</v>
      </c>
      <c r="P104" s="195">
        <v>6</v>
      </c>
      <c r="Q104" s="195">
        <v>3</v>
      </c>
      <c r="R104" s="195">
        <v>9</v>
      </c>
      <c r="S104" s="195">
        <v>5</v>
      </c>
      <c r="T104" s="195">
        <v>2</v>
      </c>
      <c r="U104" s="195">
        <v>2</v>
      </c>
      <c r="V104" s="195">
        <v>1</v>
      </c>
      <c r="W104" s="238"/>
      <c r="X104" s="111"/>
      <c r="Y104" s="111"/>
      <c r="Z104" s="111"/>
      <c r="AA104" s="111"/>
      <c r="AB104" s="111"/>
      <c r="AC104" s="111"/>
      <c r="AD104" s="111"/>
      <c r="AE104" s="111"/>
    </row>
    <row r="105" spans="1:32" hidden="1" x14ac:dyDescent="0.25">
      <c r="A105" s="185">
        <v>8</v>
      </c>
      <c r="B105" s="267">
        <v>90</v>
      </c>
      <c r="C105" s="244" t="s">
        <v>425</v>
      </c>
      <c r="D105" s="244" t="s">
        <v>48</v>
      </c>
      <c r="E105" s="244" t="s">
        <v>26</v>
      </c>
      <c r="F105" s="286">
        <v>36975</v>
      </c>
      <c r="G105" s="237" t="s">
        <v>21</v>
      </c>
      <c r="H105" s="195">
        <v>10</v>
      </c>
      <c r="I105" s="244" t="s">
        <v>408</v>
      </c>
      <c r="J105" s="295"/>
      <c r="K105" s="192">
        <f>SUM(L105:AE105)</f>
        <v>36</v>
      </c>
      <c r="L105" s="195">
        <v>2</v>
      </c>
      <c r="M105" s="195">
        <v>1</v>
      </c>
      <c r="N105" s="195">
        <v>2</v>
      </c>
      <c r="O105" s="195">
        <v>3</v>
      </c>
      <c r="P105" s="195">
        <v>6</v>
      </c>
      <c r="Q105" s="195">
        <v>3</v>
      </c>
      <c r="R105" s="195">
        <v>8</v>
      </c>
      <c r="S105" s="195">
        <v>3</v>
      </c>
      <c r="T105" s="195">
        <v>6</v>
      </c>
      <c r="U105" s="195">
        <v>1</v>
      </c>
      <c r="V105" s="195">
        <v>1</v>
      </c>
      <c r="W105" s="238"/>
      <c r="X105" s="111"/>
      <c r="Y105" s="111"/>
      <c r="Z105" s="111"/>
      <c r="AA105" s="111"/>
      <c r="AB105" s="111"/>
      <c r="AC105" s="111"/>
      <c r="AD105" s="111"/>
      <c r="AE105" s="111"/>
    </row>
    <row r="106" spans="1:32" hidden="1" x14ac:dyDescent="0.25">
      <c r="A106" s="185">
        <v>8</v>
      </c>
      <c r="B106" s="235">
        <v>91</v>
      </c>
      <c r="C106" s="245" t="s">
        <v>426</v>
      </c>
      <c r="D106" s="245" t="s">
        <v>427</v>
      </c>
      <c r="E106" s="245" t="s">
        <v>428</v>
      </c>
      <c r="F106" s="282">
        <v>37084</v>
      </c>
      <c r="G106" s="237" t="s">
        <v>21</v>
      </c>
      <c r="H106" s="192">
        <v>10</v>
      </c>
      <c r="I106" s="245" t="s">
        <v>429</v>
      </c>
      <c r="J106" s="295"/>
      <c r="K106" s="192">
        <f>SUM(L106:AE106)</f>
        <v>36</v>
      </c>
      <c r="L106" s="192">
        <v>3</v>
      </c>
      <c r="M106" s="192">
        <v>2</v>
      </c>
      <c r="N106" s="192">
        <v>3</v>
      </c>
      <c r="O106" s="192">
        <v>0</v>
      </c>
      <c r="P106" s="192">
        <v>10</v>
      </c>
      <c r="Q106" s="192">
        <v>2</v>
      </c>
      <c r="R106" s="192">
        <v>7</v>
      </c>
      <c r="S106" s="192">
        <v>6</v>
      </c>
      <c r="T106" s="192">
        <v>2</v>
      </c>
      <c r="U106" s="192">
        <v>1</v>
      </c>
      <c r="V106" s="192">
        <v>0</v>
      </c>
      <c r="W106" s="239"/>
      <c r="X106" s="111"/>
      <c r="Y106" s="111"/>
      <c r="Z106" s="111"/>
      <c r="AA106" s="111"/>
      <c r="AB106" s="111"/>
      <c r="AC106" s="111"/>
      <c r="AD106" s="111"/>
      <c r="AE106" s="111"/>
    </row>
    <row r="107" spans="1:32" hidden="1" x14ac:dyDescent="0.25">
      <c r="A107" s="185">
        <v>6</v>
      </c>
      <c r="B107" s="267">
        <v>92</v>
      </c>
      <c r="C107" s="276" t="s">
        <v>544</v>
      </c>
      <c r="D107" s="276" t="s">
        <v>192</v>
      </c>
      <c r="E107" s="276" t="s">
        <v>252</v>
      </c>
      <c r="F107" s="180">
        <v>37245</v>
      </c>
      <c r="G107" s="237" t="s">
        <v>21</v>
      </c>
      <c r="H107" s="169">
        <v>10</v>
      </c>
      <c r="I107" s="276" t="s">
        <v>525</v>
      </c>
      <c r="J107" s="108"/>
      <c r="K107" s="192">
        <f t="shared" ref="K107:K112" si="4">SUM(L107:V107)</f>
        <v>36</v>
      </c>
      <c r="L107" s="192">
        <v>3</v>
      </c>
      <c r="M107" s="192">
        <v>1</v>
      </c>
      <c r="N107" s="192">
        <v>0</v>
      </c>
      <c r="O107" s="192">
        <v>1</v>
      </c>
      <c r="P107" s="192">
        <v>8</v>
      </c>
      <c r="Q107" s="192">
        <v>0</v>
      </c>
      <c r="R107" s="192">
        <v>8</v>
      </c>
      <c r="S107" s="192">
        <v>8</v>
      </c>
      <c r="T107" s="192">
        <v>7</v>
      </c>
      <c r="U107" s="192">
        <v>0</v>
      </c>
      <c r="V107" s="192">
        <v>0</v>
      </c>
      <c r="W107" s="206"/>
      <c r="X107" s="111"/>
      <c r="Y107" s="111"/>
      <c r="Z107" s="111"/>
      <c r="AA107" s="111"/>
      <c r="AB107" s="111"/>
      <c r="AC107" s="111"/>
      <c r="AD107" s="111"/>
      <c r="AE107" s="111"/>
    </row>
    <row r="108" spans="1:32" hidden="1" x14ac:dyDescent="0.25">
      <c r="A108" s="111">
        <v>2</v>
      </c>
      <c r="B108" s="235">
        <v>93</v>
      </c>
      <c r="C108" s="266" t="s">
        <v>96</v>
      </c>
      <c r="D108" s="266" t="s">
        <v>34</v>
      </c>
      <c r="E108" s="266" t="s">
        <v>29</v>
      </c>
      <c r="F108" s="70"/>
      <c r="G108" s="237" t="s">
        <v>21</v>
      </c>
      <c r="H108" s="66">
        <v>10</v>
      </c>
      <c r="I108" s="292" t="s">
        <v>62</v>
      </c>
      <c r="J108" s="123"/>
      <c r="K108" s="66">
        <f t="shared" si="4"/>
        <v>35</v>
      </c>
      <c r="L108" s="66">
        <v>2</v>
      </c>
      <c r="M108" s="66">
        <v>2</v>
      </c>
      <c r="N108" s="66">
        <v>1</v>
      </c>
      <c r="O108" s="66">
        <v>0</v>
      </c>
      <c r="P108" s="66">
        <v>10</v>
      </c>
      <c r="Q108" s="66">
        <v>5</v>
      </c>
      <c r="R108" s="66">
        <v>8</v>
      </c>
      <c r="S108" s="66">
        <v>4</v>
      </c>
      <c r="T108" s="66">
        <v>3</v>
      </c>
      <c r="U108" s="66">
        <v>0</v>
      </c>
      <c r="V108" s="66">
        <v>0</v>
      </c>
      <c r="W108" s="240"/>
      <c r="X108" s="240"/>
      <c r="Y108" s="240"/>
      <c r="Z108" s="240"/>
      <c r="AA108" s="240"/>
      <c r="AB108" s="240"/>
      <c r="AC108" s="240"/>
      <c r="AD108" s="240"/>
      <c r="AE108" s="240"/>
      <c r="AF108" s="151"/>
    </row>
    <row r="109" spans="1:32" hidden="1" x14ac:dyDescent="0.25">
      <c r="A109" s="98">
        <v>9</v>
      </c>
      <c r="B109" s="267">
        <v>94</v>
      </c>
      <c r="C109" s="245" t="s">
        <v>371</v>
      </c>
      <c r="D109" s="245" t="s">
        <v>122</v>
      </c>
      <c r="E109" s="245" t="s">
        <v>107</v>
      </c>
      <c r="F109" s="192" t="s">
        <v>372</v>
      </c>
      <c r="G109" s="237" t="s">
        <v>21</v>
      </c>
      <c r="H109" s="192">
        <v>10</v>
      </c>
      <c r="I109" s="244" t="s">
        <v>335</v>
      </c>
      <c r="J109" s="108"/>
      <c r="K109" s="195">
        <f t="shared" si="4"/>
        <v>35</v>
      </c>
      <c r="L109" s="192">
        <v>2</v>
      </c>
      <c r="M109" s="192">
        <v>3</v>
      </c>
      <c r="N109" s="192">
        <v>0</v>
      </c>
      <c r="O109" s="192">
        <v>0</v>
      </c>
      <c r="P109" s="192">
        <v>6</v>
      </c>
      <c r="Q109" s="192">
        <v>4</v>
      </c>
      <c r="R109" s="192">
        <v>7</v>
      </c>
      <c r="S109" s="192">
        <v>6</v>
      </c>
      <c r="T109" s="192">
        <v>3</v>
      </c>
      <c r="U109" s="192">
        <v>0</v>
      </c>
      <c r="V109" s="192">
        <v>4</v>
      </c>
      <c r="W109" s="111"/>
      <c r="X109" s="111"/>
      <c r="Y109" s="111"/>
      <c r="Z109" s="111"/>
      <c r="AA109" s="111"/>
      <c r="AB109" s="111"/>
      <c r="AC109" s="111"/>
      <c r="AD109" s="111"/>
      <c r="AE109" s="111"/>
    </row>
    <row r="110" spans="1:32" hidden="1" x14ac:dyDescent="0.25">
      <c r="A110" s="185">
        <v>6</v>
      </c>
      <c r="B110" s="235">
        <v>95</v>
      </c>
      <c r="C110" s="276" t="s">
        <v>545</v>
      </c>
      <c r="D110" s="276" t="s">
        <v>254</v>
      </c>
      <c r="E110" s="276" t="s">
        <v>37</v>
      </c>
      <c r="F110" s="180">
        <v>36937</v>
      </c>
      <c r="G110" s="237" t="s">
        <v>21</v>
      </c>
      <c r="H110" s="169">
        <v>10</v>
      </c>
      <c r="I110" s="276" t="s">
        <v>546</v>
      </c>
      <c r="J110" s="108"/>
      <c r="K110" s="192">
        <f t="shared" si="4"/>
        <v>35</v>
      </c>
      <c r="L110" s="192">
        <v>2</v>
      </c>
      <c r="M110" s="192">
        <v>2</v>
      </c>
      <c r="N110" s="192">
        <v>0</v>
      </c>
      <c r="O110" s="192">
        <v>2</v>
      </c>
      <c r="P110" s="192">
        <v>8</v>
      </c>
      <c r="Q110" s="192">
        <v>5</v>
      </c>
      <c r="R110" s="192">
        <v>5</v>
      </c>
      <c r="S110" s="192">
        <v>5</v>
      </c>
      <c r="T110" s="192">
        <v>5</v>
      </c>
      <c r="U110" s="192">
        <v>0</v>
      </c>
      <c r="V110" s="192">
        <v>1</v>
      </c>
      <c r="W110" s="206"/>
      <c r="X110" s="111"/>
      <c r="Y110" s="111"/>
      <c r="Z110" s="111"/>
      <c r="AA110" s="111"/>
      <c r="AB110" s="111"/>
      <c r="AC110" s="111"/>
      <c r="AD110" s="111"/>
      <c r="AE110" s="111"/>
    </row>
    <row r="111" spans="1:32" hidden="1" x14ac:dyDescent="0.25">
      <c r="A111" s="185">
        <v>6</v>
      </c>
      <c r="B111" s="267">
        <v>96</v>
      </c>
      <c r="C111" s="276" t="s">
        <v>547</v>
      </c>
      <c r="D111" s="276" t="s">
        <v>325</v>
      </c>
      <c r="E111" s="276" t="s">
        <v>26</v>
      </c>
      <c r="F111" s="180">
        <v>37196</v>
      </c>
      <c r="G111" s="237" t="s">
        <v>21</v>
      </c>
      <c r="H111" s="169">
        <v>10</v>
      </c>
      <c r="I111" s="276" t="s">
        <v>518</v>
      </c>
      <c r="J111" s="108"/>
      <c r="K111" s="192">
        <f t="shared" si="4"/>
        <v>35</v>
      </c>
      <c r="L111" s="192">
        <v>2</v>
      </c>
      <c r="M111" s="192">
        <v>3</v>
      </c>
      <c r="N111" s="192">
        <v>0</v>
      </c>
      <c r="O111" s="192">
        <v>1</v>
      </c>
      <c r="P111" s="192">
        <v>6</v>
      </c>
      <c r="Q111" s="192">
        <v>3</v>
      </c>
      <c r="R111" s="192">
        <v>6</v>
      </c>
      <c r="S111" s="192">
        <v>6</v>
      </c>
      <c r="T111" s="192">
        <v>7</v>
      </c>
      <c r="U111" s="192">
        <v>0</v>
      </c>
      <c r="V111" s="192">
        <v>1</v>
      </c>
      <c r="W111" s="206"/>
      <c r="X111" s="111"/>
      <c r="Y111" s="111"/>
      <c r="Z111" s="111"/>
      <c r="AA111" s="111"/>
      <c r="AB111" s="111"/>
      <c r="AC111" s="111"/>
      <c r="AD111" s="111"/>
      <c r="AE111" s="111"/>
    </row>
    <row r="112" spans="1:32" hidden="1" x14ac:dyDescent="0.25">
      <c r="A112" s="185">
        <v>6</v>
      </c>
      <c r="B112" s="235">
        <v>97</v>
      </c>
      <c r="C112" s="276" t="s">
        <v>548</v>
      </c>
      <c r="D112" s="276" t="s">
        <v>60</v>
      </c>
      <c r="E112" s="276" t="s">
        <v>35</v>
      </c>
      <c r="F112" s="169">
        <v>2001</v>
      </c>
      <c r="G112" s="237" t="s">
        <v>21</v>
      </c>
      <c r="H112" s="169">
        <v>10</v>
      </c>
      <c r="I112" s="276" t="s">
        <v>513</v>
      </c>
      <c r="J112" s="108"/>
      <c r="K112" s="192">
        <f t="shared" si="4"/>
        <v>35</v>
      </c>
      <c r="L112" s="192">
        <v>2</v>
      </c>
      <c r="M112" s="192">
        <v>2</v>
      </c>
      <c r="N112" s="192">
        <v>3</v>
      </c>
      <c r="O112" s="192">
        <v>0</v>
      </c>
      <c r="P112" s="192">
        <v>3</v>
      </c>
      <c r="Q112" s="192">
        <v>4</v>
      </c>
      <c r="R112" s="192">
        <v>7</v>
      </c>
      <c r="S112" s="192">
        <v>8</v>
      </c>
      <c r="T112" s="192">
        <v>6</v>
      </c>
      <c r="U112" s="192">
        <v>0</v>
      </c>
      <c r="V112" s="192">
        <v>0</v>
      </c>
      <c r="W112" s="206"/>
      <c r="X112" s="111"/>
      <c r="Y112" s="111"/>
      <c r="Z112" s="111"/>
      <c r="AA112" s="111"/>
      <c r="AB112" s="111"/>
      <c r="AC112" s="111"/>
      <c r="AD112" s="111"/>
      <c r="AE112" s="111"/>
    </row>
  </sheetData>
  <sheetProtection selectLockedCells="1" selectUnlockedCells="1"/>
  <mergeCells count="4">
    <mergeCell ref="L2:AE6"/>
    <mergeCell ref="C4:J4"/>
    <mergeCell ref="C5:J5"/>
    <mergeCell ref="C6:D6"/>
  </mergeCells>
  <pageMargins left="0.7" right="0.7" top="0.75" bottom="0.75" header="0.51180555555555551" footer="0.51180555555555551"/>
  <pageSetup paperSize="9" firstPageNumber="0" fitToHeight="0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71"/>
  <sheetViews>
    <sheetView tabSelected="1" topLeftCell="A52" workbookViewId="0">
      <selection activeCell="AJ63" sqref="AJ63"/>
    </sheetView>
  </sheetViews>
  <sheetFormatPr defaultColWidth="8.7109375" defaultRowHeight="15" x14ac:dyDescent="0.25"/>
  <cols>
    <col min="1" max="1" width="7.5703125" style="467" customWidth="1"/>
    <col min="2" max="2" width="8.7109375" style="1"/>
    <col min="3" max="3" width="17.42578125" style="173" customWidth="1"/>
    <col min="4" max="4" width="14.140625" style="173" customWidth="1"/>
    <col min="5" max="5" width="17.5703125" style="173" customWidth="1"/>
    <col min="6" max="6" width="14.5703125" style="12" hidden="1" customWidth="1"/>
    <col min="7" max="8" width="8.7109375" style="12"/>
    <col min="9" max="9" width="31.140625" style="173" customWidth="1"/>
    <col min="10" max="10" width="14.28515625" style="1" customWidth="1"/>
    <col min="11" max="11" width="16.7109375" style="1" customWidth="1"/>
    <col min="12" max="33" width="0" style="1" hidden="1" customWidth="1"/>
    <col min="34" max="54" width="8.7109375" style="320"/>
    <col min="55" max="16384" width="8.7109375" style="1"/>
  </cols>
  <sheetData>
    <row r="1" spans="1:54" ht="12.75" customHeight="1" x14ac:dyDescent="0.4">
      <c r="C1" s="311" t="s">
        <v>1</v>
      </c>
      <c r="K1" s="12"/>
      <c r="L1" s="413" t="s">
        <v>2</v>
      </c>
      <c r="M1" s="413"/>
      <c r="N1" s="413"/>
      <c r="O1" s="413"/>
      <c r="P1" s="413"/>
      <c r="Q1" s="413"/>
      <c r="R1" s="413"/>
      <c r="S1" s="413"/>
      <c r="T1" s="413"/>
      <c r="U1" s="413"/>
      <c r="V1" s="413"/>
      <c r="W1" s="413"/>
      <c r="X1" s="413"/>
      <c r="Y1" s="413"/>
      <c r="Z1" s="413"/>
      <c r="AA1" s="413"/>
      <c r="AB1" s="413"/>
      <c r="AC1" s="413"/>
      <c r="AD1" s="413"/>
      <c r="AE1" s="413"/>
      <c r="AF1" s="14"/>
    </row>
    <row r="2" spans="1:54" ht="15.75" thickBot="1" x14ac:dyDescent="0.3">
      <c r="K2" s="12"/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W2" s="413"/>
      <c r="X2" s="413"/>
      <c r="Y2" s="413"/>
      <c r="Z2" s="413"/>
      <c r="AA2" s="413"/>
      <c r="AB2" s="413"/>
      <c r="AC2" s="413"/>
      <c r="AD2" s="413"/>
      <c r="AE2" s="413"/>
      <c r="AF2" s="14"/>
    </row>
    <row r="3" spans="1:54" ht="15.75" thickBot="1" x14ac:dyDescent="0.3">
      <c r="B3" s="15" t="s">
        <v>3</v>
      </c>
      <c r="C3" s="414" t="s">
        <v>556</v>
      </c>
      <c r="D3" s="414"/>
      <c r="E3" s="414"/>
      <c r="F3" s="414"/>
      <c r="G3" s="414"/>
      <c r="H3" s="414"/>
      <c r="I3" s="414"/>
      <c r="J3" s="414"/>
      <c r="K3" s="12"/>
      <c r="L3" s="413"/>
      <c r="M3" s="413"/>
      <c r="N3" s="413"/>
      <c r="O3" s="413"/>
      <c r="P3" s="413"/>
      <c r="Q3" s="413"/>
      <c r="R3" s="413"/>
      <c r="S3" s="413"/>
      <c r="T3" s="413"/>
      <c r="U3" s="413"/>
      <c r="V3" s="413"/>
      <c r="W3" s="413"/>
      <c r="X3" s="413"/>
      <c r="Y3" s="413"/>
      <c r="Z3" s="413"/>
      <c r="AA3" s="413"/>
      <c r="AB3" s="413"/>
      <c r="AC3" s="413"/>
      <c r="AD3" s="413"/>
      <c r="AE3" s="413"/>
      <c r="AF3" s="14"/>
    </row>
    <row r="4" spans="1:54" ht="15.75" thickBot="1" x14ac:dyDescent="0.3">
      <c r="C4" s="415" t="s">
        <v>4</v>
      </c>
      <c r="D4" s="415"/>
      <c r="E4" s="415"/>
      <c r="F4" s="415"/>
      <c r="G4" s="415"/>
      <c r="H4" s="415"/>
      <c r="I4" s="415"/>
      <c r="J4" s="415"/>
      <c r="K4" s="12"/>
      <c r="L4" s="413"/>
      <c r="M4" s="413"/>
      <c r="N4" s="413"/>
      <c r="O4" s="413"/>
      <c r="P4" s="413"/>
      <c r="Q4" s="413"/>
      <c r="R4" s="413"/>
      <c r="S4" s="413"/>
      <c r="T4" s="413"/>
      <c r="U4" s="413"/>
      <c r="V4" s="413"/>
      <c r="W4" s="413"/>
      <c r="X4" s="413"/>
      <c r="Y4" s="413"/>
      <c r="Z4" s="413"/>
      <c r="AA4" s="413"/>
      <c r="AB4" s="413"/>
      <c r="AC4" s="413"/>
      <c r="AD4" s="413"/>
      <c r="AE4" s="413"/>
      <c r="AF4" s="14"/>
    </row>
    <row r="5" spans="1:54" ht="15.75" thickBot="1" x14ac:dyDescent="0.3">
      <c r="B5" s="1" t="s">
        <v>5</v>
      </c>
      <c r="C5" s="433" t="s">
        <v>6</v>
      </c>
      <c r="D5" s="433"/>
      <c r="F5" s="129" t="s">
        <v>7</v>
      </c>
      <c r="G5" s="16">
        <v>11</v>
      </c>
      <c r="K5" s="12"/>
      <c r="L5" s="413"/>
      <c r="M5" s="413"/>
      <c r="N5" s="413"/>
      <c r="O5" s="413"/>
      <c r="P5" s="413"/>
      <c r="Q5" s="413"/>
      <c r="R5" s="413"/>
      <c r="S5" s="413"/>
      <c r="T5" s="413"/>
      <c r="U5" s="413"/>
      <c r="V5" s="413"/>
      <c r="W5" s="413"/>
      <c r="X5" s="413"/>
      <c r="Y5" s="413"/>
      <c r="Z5" s="413"/>
      <c r="AA5" s="413"/>
      <c r="AB5" s="413"/>
      <c r="AC5" s="413"/>
      <c r="AD5" s="413"/>
      <c r="AE5" s="413"/>
      <c r="AF5" s="14"/>
    </row>
    <row r="6" spans="1:54" x14ac:dyDescent="0.25">
      <c r="K6" s="12"/>
    </row>
    <row r="7" spans="1:54" ht="14.45" customHeight="1" x14ac:dyDescent="0.25">
      <c r="A7" s="462" t="s">
        <v>557</v>
      </c>
      <c r="B7" s="434" t="s">
        <v>8</v>
      </c>
      <c r="C7" s="436" t="s">
        <v>9</v>
      </c>
      <c r="D7" s="436" t="s">
        <v>10</v>
      </c>
      <c r="E7" s="436" t="s">
        <v>11</v>
      </c>
      <c r="F7" s="436" t="s">
        <v>12</v>
      </c>
      <c r="G7" s="436" t="s">
        <v>13</v>
      </c>
      <c r="H7" s="436" t="s">
        <v>14</v>
      </c>
      <c r="I7" s="436" t="s">
        <v>15</v>
      </c>
      <c r="J7" s="436" t="s">
        <v>16</v>
      </c>
      <c r="K7" s="436" t="s">
        <v>17</v>
      </c>
      <c r="L7" s="438" t="s">
        <v>18</v>
      </c>
      <c r="M7" s="439"/>
      <c r="N7" s="439"/>
      <c r="O7" s="439"/>
      <c r="P7" s="439"/>
      <c r="Q7" s="439"/>
      <c r="R7" s="439"/>
      <c r="S7" s="439"/>
      <c r="T7" s="439"/>
      <c r="U7" s="439"/>
      <c r="V7" s="439"/>
      <c r="W7" s="439"/>
      <c r="X7" s="439"/>
      <c r="Y7" s="296"/>
      <c r="Z7" s="296"/>
      <c r="AA7" s="296"/>
      <c r="AB7" s="296"/>
      <c r="AC7" s="296"/>
      <c r="AD7" s="296"/>
      <c r="AE7" s="297"/>
      <c r="AF7" s="22"/>
      <c r="AG7" s="5"/>
    </row>
    <row r="8" spans="1:54" x14ac:dyDescent="0.25">
      <c r="A8" s="463"/>
      <c r="B8" s="435"/>
      <c r="C8" s="437"/>
      <c r="D8" s="437"/>
      <c r="E8" s="437"/>
      <c r="F8" s="437"/>
      <c r="G8" s="437"/>
      <c r="H8" s="437"/>
      <c r="I8" s="437"/>
      <c r="J8" s="437"/>
      <c r="K8" s="437"/>
      <c r="L8" s="7">
        <v>1</v>
      </c>
      <c r="M8" s="7">
        <v>2</v>
      </c>
      <c r="N8" s="7">
        <v>3</v>
      </c>
      <c r="O8" s="7">
        <v>4</v>
      </c>
      <c r="P8" s="7">
        <v>5</v>
      </c>
      <c r="Q8" s="7">
        <v>6</v>
      </c>
      <c r="R8" s="7">
        <v>7</v>
      </c>
      <c r="S8" s="7">
        <v>8</v>
      </c>
      <c r="T8" s="7">
        <v>9</v>
      </c>
      <c r="U8" s="7">
        <v>10</v>
      </c>
      <c r="V8" s="7">
        <v>11</v>
      </c>
      <c r="W8" s="7">
        <v>12</v>
      </c>
      <c r="X8" s="7">
        <v>13</v>
      </c>
      <c r="Y8" s="7">
        <v>14</v>
      </c>
      <c r="Z8" s="7">
        <v>15</v>
      </c>
      <c r="AA8" s="7">
        <v>16</v>
      </c>
      <c r="AB8" s="7">
        <v>17</v>
      </c>
      <c r="AC8" s="7">
        <v>18</v>
      </c>
      <c r="AD8" s="7">
        <v>19</v>
      </c>
      <c r="AE8" s="7">
        <v>20</v>
      </c>
      <c r="AF8" s="7">
        <v>21</v>
      </c>
    </row>
    <row r="9" spans="1:54" x14ac:dyDescent="0.25">
      <c r="A9" s="464">
        <v>3</v>
      </c>
      <c r="B9" s="384">
        <v>1</v>
      </c>
      <c r="C9" s="372" t="s">
        <v>586</v>
      </c>
      <c r="D9" s="372" t="s">
        <v>171</v>
      </c>
      <c r="E9" s="372" t="s">
        <v>143</v>
      </c>
      <c r="F9" s="373"/>
      <c r="G9" s="440" t="s">
        <v>21</v>
      </c>
      <c r="H9" s="344">
        <v>11</v>
      </c>
      <c r="I9" s="389" t="s">
        <v>588</v>
      </c>
      <c r="J9" s="373"/>
      <c r="K9" s="373" t="s">
        <v>562</v>
      </c>
      <c r="L9" s="383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54" x14ac:dyDescent="0.25">
      <c r="A10" s="464">
        <v>8</v>
      </c>
      <c r="B10" s="384">
        <v>2</v>
      </c>
      <c r="C10" s="379" t="s">
        <v>585</v>
      </c>
      <c r="D10" s="379" t="s">
        <v>152</v>
      </c>
      <c r="E10" s="379" t="s">
        <v>92</v>
      </c>
      <c r="F10" s="384"/>
      <c r="G10" s="440" t="s">
        <v>21</v>
      </c>
      <c r="H10" s="344">
        <v>11</v>
      </c>
      <c r="I10" s="371" t="s">
        <v>587</v>
      </c>
      <c r="J10" s="384"/>
      <c r="K10" s="385" t="s">
        <v>562</v>
      </c>
      <c r="L10" s="382"/>
      <c r="M10" s="375"/>
      <c r="N10" s="375"/>
      <c r="O10" s="375"/>
      <c r="P10" s="375"/>
      <c r="Q10" s="375"/>
      <c r="R10" s="375"/>
      <c r="S10" s="375"/>
      <c r="T10" s="375"/>
      <c r="U10" s="375"/>
      <c r="V10" s="375"/>
      <c r="W10" s="375"/>
      <c r="X10" s="375"/>
      <c r="Y10" s="375"/>
      <c r="Z10" s="375"/>
      <c r="AA10" s="375"/>
      <c r="AB10" s="375"/>
      <c r="AC10" s="375"/>
      <c r="AD10" s="375"/>
      <c r="AE10" s="375"/>
      <c r="AF10" s="375"/>
      <c r="AG10" s="376"/>
      <c r="AH10" s="377"/>
      <c r="AI10" s="377"/>
      <c r="AJ10" s="377"/>
      <c r="AK10" s="377"/>
      <c r="AL10" s="377"/>
      <c r="AM10" s="377"/>
      <c r="AN10" s="377"/>
      <c r="AO10" s="377"/>
      <c r="AP10" s="377"/>
      <c r="AQ10" s="377"/>
      <c r="AR10" s="377"/>
      <c r="AS10" s="377"/>
      <c r="AT10" s="377"/>
      <c r="AU10" s="377"/>
      <c r="AV10" s="377"/>
      <c r="AW10" s="377"/>
      <c r="AX10" s="377"/>
      <c r="AY10" s="377"/>
      <c r="AZ10" s="377"/>
      <c r="BA10" s="377"/>
      <c r="BB10" s="377"/>
    </row>
    <row r="11" spans="1:54" x14ac:dyDescent="0.25">
      <c r="A11" s="464">
        <v>4</v>
      </c>
      <c r="B11" s="384">
        <v>3</v>
      </c>
      <c r="C11" s="380" t="s">
        <v>567</v>
      </c>
      <c r="D11" s="381" t="s">
        <v>109</v>
      </c>
      <c r="E11" s="381" t="s">
        <v>26</v>
      </c>
      <c r="F11" s="386">
        <v>36713</v>
      </c>
      <c r="G11" s="440" t="s">
        <v>21</v>
      </c>
      <c r="H11" s="344">
        <v>11</v>
      </c>
      <c r="I11" s="381" t="s">
        <v>204</v>
      </c>
      <c r="J11" s="385"/>
      <c r="K11" s="385" t="s">
        <v>562</v>
      </c>
      <c r="L11" s="382"/>
      <c r="M11" s="375"/>
      <c r="N11" s="375"/>
      <c r="O11" s="375"/>
      <c r="P11" s="375"/>
      <c r="Q11" s="375"/>
      <c r="R11" s="375"/>
      <c r="S11" s="375"/>
      <c r="T11" s="375"/>
      <c r="U11" s="375"/>
      <c r="V11" s="375"/>
      <c r="W11" s="375"/>
      <c r="X11" s="375"/>
      <c r="Y11" s="375"/>
      <c r="Z11" s="375"/>
      <c r="AA11" s="375"/>
      <c r="AB11" s="375"/>
      <c r="AC11" s="375"/>
      <c r="AD11" s="375"/>
      <c r="AE11" s="375"/>
      <c r="AF11" s="375"/>
      <c r="AG11" s="376"/>
      <c r="AH11" s="377"/>
      <c r="AI11" s="377"/>
      <c r="AJ11" s="377"/>
      <c r="AK11" s="377"/>
      <c r="AL11" s="377"/>
      <c r="AM11" s="377"/>
      <c r="AN11" s="377"/>
      <c r="AO11" s="377"/>
      <c r="AP11" s="377"/>
      <c r="AQ11" s="377"/>
      <c r="AR11" s="377"/>
      <c r="AS11" s="377"/>
      <c r="AT11" s="377"/>
      <c r="AU11" s="377"/>
      <c r="AV11" s="377"/>
      <c r="AW11" s="377"/>
      <c r="AX11" s="377"/>
      <c r="AY11" s="377"/>
      <c r="AZ11" s="377"/>
      <c r="BA11" s="377"/>
      <c r="BB11" s="377"/>
    </row>
    <row r="12" spans="1:54" x14ac:dyDescent="0.25">
      <c r="A12" s="464">
        <v>8</v>
      </c>
      <c r="B12" s="384">
        <v>4</v>
      </c>
      <c r="C12" s="368" t="s">
        <v>388</v>
      </c>
      <c r="D12" s="368" t="s">
        <v>19</v>
      </c>
      <c r="E12" s="368" t="s">
        <v>53</v>
      </c>
      <c r="F12" s="373"/>
      <c r="G12" s="440" t="s">
        <v>21</v>
      </c>
      <c r="H12" s="344">
        <v>11</v>
      </c>
      <c r="I12" s="368" t="s">
        <v>389</v>
      </c>
      <c r="J12" s="373"/>
      <c r="K12" s="373" t="s">
        <v>562</v>
      </c>
      <c r="L12" s="383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54" x14ac:dyDescent="0.25">
      <c r="A13" s="464">
        <v>6</v>
      </c>
      <c r="B13" s="384">
        <v>5</v>
      </c>
      <c r="C13" s="371" t="s">
        <v>584</v>
      </c>
      <c r="D13" s="371" t="s">
        <v>70</v>
      </c>
      <c r="E13" s="371" t="s">
        <v>133</v>
      </c>
      <c r="F13" s="373"/>
      <c r="G13" s="440" t="s">
        <v>21</v>
      </c>
      <c r="H13" s="344">
        <v>11</v>
      </c>
      <c r="I13" s="371" t="s">
        <v>589</v>
      </c>
      <c r="J13" s="373"/>
      <c r="K13" s="373" t="s">
        <v>562</v>
      </c>
      <c r="L13" s="383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1:54" x14ac:dyDescent="0.25">
      <c r="A14" s="464">
        <v>8</v>
      </c>
      <c r="B14" s="384">
        <v>6</v>
      </c>
      <c r="C14" s="371" t="s">
        <v>582</v>
      </c>
      <c r="D14" s="371" t="s">
        <v>106</v>
      </c>
      <c r="E14" s="371" t="s">
        <v>583</v>
      </c>
      <c r="F14" s="373"/>
      <c r="G14" s="440" t="s">
        <v>21</v>
      </c>
      <c r="H14" s="344">
        <v>11</v>
      </c>
      <c r="I14" s="371" t="s">
        <v>386</v>
      </c>
      <c r="J14" s="373"/>
      <c r="K14" s="373" t="s">
        <v>562</v>
      </c>
      <c r="L14" s="383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1:54" x14ac:dyDescent="0.25">
      <c r="A15" s="464">
        <v>7</v>
      </c>
      <c r="B15" s="384">
        <v>7</v>
      </c>
      <c r="C15" s="368" t="s">
        <v>393</v>
      </c>
      <c r="D15" s="368" t="s">
        <v>140</v>
      </c>
      <c r="E15" s="368" t="s">
        <v>110</v>
      </c>
      <c r="F15" s="373"/>
      <c r="G15" s="440" t="s">
        <v>21</v>
      </c>
      <c r="H15" s="344">
        <v>11</v>
      </c>
      <c r="I15" s="368" t="s">
        <v>394</v>
      </c>
      <c r="J15" s="373"/>
      <c r="K15" s="373" t="s">
        <v>562</v>
      </c>
      <c r="L15" s="383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54" x14ac:dyDescent="0.25">
      <c r="A16" s="465">
        <v>8</v>
      </c>
      <c r="B16" s="384">
        <v>8</v>
      </c>
      <c r="C16" s="394" t="s">
        <v>579</v>
      </c>
      <c r="D16" s="394" t="s">
        <v>47</v>
      </c>
      <c r="E16" s="394" t="s">
        <v>35</v>
      </c>
      <c r="F16" s="321"/>
      <c r="G16" s="440" t="s">
        <v>21</v>
      </c>
      <c r="H16" s="344">
        <v>11</v>
      </c>
      <c r="I16" s="368" t="s">
        <v>401</v>
      </c>
      <c r="J16" s="358"/>
      <c r="K16" s="340" t="s">
        <v>562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54" ht="15.75" x14ac:dyDescent="0.25">
      <c r="A17" s="465">
        <v>8</v>
      </c>
      <c r="B17" s="384">
        <v>9</v>
      </c>
      <c r="C17" s="354" t="s">
        <v>573</v>
      </c>
      <c r="D17" s="355" t="s">
        <v>31</v>
      </c>
      <c r="E17" s="355" t="s">
        <v>574</v>
      </c>
      <c r="F17" s="373"/>
      <c r="G17" s="440" t="s">
        <v>21</v>
      </c>
      <c r="H17" s="344">
        <v>11</v>
      </c>
      <c r="I17" s="35" t="s">
        <v>386</v>
      </c>
      <c r="J17" s="358"/>
      <c r="K17" s="340" t="s">
        <v>562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54" s="10" customFormat="1" x14ac:dyDescent="0.25">
      <c r="A18" s="466">
        <v>7</v>
      </c>
      <c r="B18" s="384">
        <v>10</v>
      </c>
      <c r="C18" s="64" t="s">
        <v>503</v>
      </c>
      <c r="D18" s="64" t="s">
        <v>30</v>
      </c>
      <c r="E18" s="64" t="s">
        <v>50</v>
      </c>
      <c r="F18" s="68">
        <v>36677</v>
      </c>
      <c r="G18" s="440" t="s">
        <v>21</v>
      </c>
      <c r="H18" s="344">
        <v>11</v>
      </c>
      <c r="I18" s="64" t="s">
        <v>450</v>
      </c>
      <c r="J18" s="34"/>
      <c r="K18" s="341">
        <f>SUM(L18:V18)</f>
        <v>68</v>
      </c>
      <c r="L18" s="38">
        <v>4</v>
      </c>
      <c r="M18" s="38">
        <v>6</v>
      </c>
      <c r="N18" s="38">
        <v>6</v>
      </c>
      <c r="O18" s="38">
        <v>3</v>
      </c>
      <c r="P18" s="38">
        <v>10</v>
      </c>
      <c r="Q18" s="38">
        <v>6</v>
      </c>
      <c r="R18" s="38">
        <v>10</v>
      </c>
      <c r="S18" s="38">
        <v>7</v>
      </c>
      <c r="T18" s="38">
        <v>7</v>
      </c>
      <c r="U18" s="38">
        <v>5</v>
      </c>
      <c r="V18" s="38">
        <v>4</v>
      </c>
      <c r="W18" s="53"/>
      <c r="X18" s="8"/>
      <c r="Y18" s="8"/>
      <c r="Z18" s="8"/>
      <c r="AA18" s="8"/>
      <c r="AB18" s="8"/>
      <c r="AC18" s="8"/>
      <c r="AD18" s="8"/>
      <c r="AE18" s="8"/>
      <c r="AF18" s="8"/>
      <c r="AG18" s="1"/>
      <c r="AH18" s="320"/>
      <c r="AI18" s="320"/>
      <c r="AJ18" s="320"/>
      <c r="AK18" s="320"/>
      <c r="AL18" s="320"/>
      <c r="AM18" s="320"/>
      <c r="AN18" s="320"/>
      <c r="AO18" s="320"/>
      <c r="AP18" s="320"/>
      <c r="AQ18" s="320"/>
      <c r="AR18" s="320"/>
      <c r="AS18" s="320"/>
      <c r="AT18" s="320"/>
      <c r="AU18" s="320"/>
      <c r="AV18" s="320"/>
      <c r="AW18" s="320"/>
      <c r="AX18" s="320"/>
      <c r="AY18" s="320"/>
      <c r="AZ18" s="320"/>
      <c r="BA18" s="320"/>
      <c r="BB18" s="320"/>
    </row>
    <row r="19" spans="1:54" s="10" customFormat="1" x14ac:dyDescent="0.25">
      <c r="A19" s="466">
        <v>4</v>
      </c>
      <c r="B19" s="384">
        <v>11</v>
      </c>
      <c r="C19" s="303" t="s">
        <v>198</v>
      </c>
      <c r="D19" s="303" t="s">
        <v>19</v>
      </c>
      <c r="E19" s="303" t="s">
        <v>133</v>
      </c>
      <c r="F19" s="299">
        <v>36741</v>
      </c>
      <c r="G19" s="440" t="s">
        <v>21</v>
      </c>
      <c r="H19" s="344">
        <v>11</v>
      </c>
      <c r="I19" s="303" t="s">
        <v>199</v>
      </c>
      <c r="J19" s="34"/>
      <c r="K19" s="34">
        <f>SUM(L19:AE19)</f>
        <v>68</v>
      </c>
      <c r="L19" s="38">
        <v>4</v>
      </c>
      <c r="M19" s="38">
        <v>4</v>
      </c>
      <c r="N19" s="38">
        <v>6</v>
      </c>
      <c r="O19" s="38">
        <v>4</v>
      </c>
      <c r="P19" s="38">
        <v>10</v>
      </c>
      <c r="Q19" s="38">
        <v>6</v>
      </c>
      <c r="R19" s="38">
        <v>10</v>
      </c>
      <c r="S19" s="38">
        <v>8</v>
      </c>
      <c r="T19" s="38">
        <v>7</v>
      </c>
      <c r="U19" s="38">
        <v>5</v>
      </c>
      <c r="V19" s="38">
        <v>4</v>
      </c>
      <c r="W19" s="51"/>
      <c r="X19" s="8"/>
      <c r="Y19" s="8"/>
      <c r="Z19" s="8"/>
      <c r="AA19" s="8"/>
      <c r="AB19" s="8"/>
      <c r="AC19" s="8"/>
      <c r="AD19" s="8"/>
      <c r="AE19" s="8"/>
      <c r="AF19" s="8"/>
      <c r="AG19" s="1"/>
      <c r="AH19" s="320"/>
      <c r="AI19" s="320"/>
      <c r="AJ19" s="320"/>
      <c r="AK19" s="320"/>
      <c r="AL19" s="320"/>
      <c r="AM19" s="320"/>
      <c r="AN19" s="320"/>
      <c r="AO19" s="320"/>
      <c r="AP19" s="320"/>
      <c r="AQ19" s="320"/>
      <c r="AR19" s="320"/>
      <c r="AS19" s="320"/>
      <c r="AT19" s="320"/>
      <c r="AU19" s="320"/>
      <c r="AV19" s="320"/>
      <c r="AW19" s="320"/>
      <c r="AX19" s="320"/>
      <c r="AY19" s="320"/>
      <c r="AZ19" s="320"/>
      <c r="BA19" s="320"/>
      <c r="BB19" s="320"/>
    </row>
    <row r="20" spans="1:54" s="10" customFormat="1" x14ac:dyDescent="0.25">
      <c r="A20" s="468">
        <v>9</v>
      </c>
      <c r="B20" s="384">
        <v>12</v>
      </c>
      <c r="C20" s="303" t="s">
        <v>374</v>
      </c>
      <c r="D20" s="303" t="s">
        <v>49</v>
      </c>
      <c r="E20" s="303" t="s">
        <v>29</v>
      </c>
      <c r="F20" s="299">
        <v>36701</v>
      </c>
      <c r="G20" s="440" t="s">
        <v>21</v>
      </c>
      <c r="H20" s="344">
        <v>11</v>
      </c>
      <c r="I20" s="303" t="s">
        <v>333</v>
      </c>
      <c r="J20" s="34"/>
      <c r="K20" s="34">
        <f>SUM(L20:AE20)</f>
        <v>67</v>
      </c>
      <c r="L20" s="34">
        <v>4</v>
      </c>
      <c r="M20" s="34">
        <v>6</v>
      </c>
      <c r="N20" s="34">
        <v>4</v>
      </c>
      <c r="O20" s="34">
        <v>4</v>
      </c>
      <c r="P20" s="34">
        <v>10</v>
      </c>
      <c r="Q20" s="34">
        <v>6</v>
      </c>
      <c r="R20" s="34">
        <v>9</v>
      </c>
      <c r="S20" s="34">
        <v>8</v>
      </c>
      <c r="T20" s="34">
        <v>7</v>
      </c>
      <c r="U20" s="34">
        <v>5</v>
      </c>
      <c r="V20" s="34">
        <v>4</v>
      </c>
      <c r="W20" s="34"/>
      <c r="X20" s="8"/>
      <c r="Y20" s="8"/>
      <c r="Z20" s="8"/>
      <c r="AA20" s="8"/>
      <c r="AB20" s="8"/>
      <c r="AC20" s="8"/>
      <c r="AD20" s="8"/>
      <c r="AE20" s="8"/>
      <c r="AF20" s="8"/>
      <c r="AG20" s="1"/>
      <c r="AH20" s="320"/>
      <c r="AI20" s="320"/>
      <c r="AJ20" s="320"/>
      <c r="AK20" s="320"/>
      <c r="AL20" s="320"/>
      <c r="AM20" s="320"/>
      <c r="AN20" s="320"/>
      <c r="AO20" s="320"/>
      <c r="AP20" s="320"/>
      <c r="AQ20" s="320"/>
      <c r="AR20" s="320"/>
      <c r="AS20" s="320"/>
      <c r="AT20" s="320"/>
      <c r="AU20" s="320"/>
      <c r="AV20" s="320"/>
      <c r="AW20" s="320"/>
      <c r="AX20" s="320"/>
      <c r="AY20" s="320"/>
      <c r="AZ20" s="320"/>
      <c r="BA20" s="320"/>
      <c r="BB20" s="320"/>
    </row>
    <row r="21" spans="1:54" s="10" customFormat="1" x14ac:dyDescent="0.25">
      <c r="A21" s="468">
        <v>9</v>
      </c>
      <c r="B21" s="384">
        <v>13</v>
      </c>
      <c r="C21" s="64" t="s">
        <v>375</v>
      </c>
      <c r="D21" s="64" t="s">
        <v>94</v>
      </c>
      <c r="E21" s="64" t="s">
        <v>53</v>
      </c>
      <c r="F21" s="68">
        <v>36717</v>
      </c>
      <c r="G21" s="440" t="s">
        <v>21</v>
      </c>
      <c r="H21" s="344">
        <v>11</v>
      </c>
      <c r="I21" s="303" t="s">
        <v>340</v>
      </c>
      <c r="J21" s="34"/>
      <c r="K21" s="34">
        <f>SUM(L21:AE21)</f>
        <v>67</v>
      </c>
      <c r="L21" s="38">
        <v>4</v>
      </c>
      <c r="M21" s="38">
        <v>6</v>
      </c>
      <c r="N21" s="38">
        <v>6</v>
      </c>
      <c r="O21" s="38">
        <v>4</v>
      </c>
      <c r="P21" s="38">
        <v>10</v>
      </c>
      <c r="Q21" s="38">
        <v>6</v>
      </c>
      <c r="R21" s="38">
        <v>10</v>
      </c>
      <c r="S21" s="38">
        <v>7</v>
      </c>
      <c r="T21" s="38">
        <v>7</v>
      </c>
      <c r="U21" s="38">
        <v>3</v>
      </c>
      <c r="V21" s="38">
        <v>4</v>
      </c>
      <c r="W21" s="62"/>
      <c r="X21" s="8"/>
      <c r="Y21" s="8"/>
      <c r="Z21" s="8"/>
      <c r="AA21" s="8"/>
      <c r="AB21" s="8"/>
      <c r="AC21" s="8"/>
      <c r="AD21" s="8"/>
      <c r="AE21" s="8"/>
      <c r="AF21" s="8"/>
      <c r="AG21" s="1"/>
      <c r="AH21" s="320"/>
      <c r="AI21" s="320"/>
      <c r="AJ21" s="320"/>
      <c r="AK21" s="320"/>
      <c r="AL21" s="320"/>
      <c r="AM21" s="320"/>
      <c r="AN21" s="320"/>
      <c r="AO21" s="320"/>
      <c r="AP21" s="320"/>
      <c r="AQ21" s="320"/>
      <c r="AR21" s="320"/>
      <c r="AS21" s="320"/>
      <c r="AT21" s="320"/>
      <c r="AU21" s="320"/>
      <c r="AV21" s="320"/>
      <c r="AW21" s="320"/>
      <c r="AX21" s="320"/>
      <c r="AY21" s="320"/>
      <c r="AZ21" s="320"/>
      <c r="BA21" s="320"/>
      <c r="BB21" s="320"/>
    </row>
    <row r="22" spans="1:54" s="10" customFormat="1" x14ac:dyDescent="0.25">
      <c r="A22" s="466">
        <v>4</v>
      </c>
      <c r="B22" s="384">
        <v>14</v>
      </c>
      <c r="C22" s="303" t="s">
        <v>200</v>
      </c>
      <c r="D22" s="303" t="s">
        <v>73</v>
      </c>
      <c r="E22" s="303" t="s">
        <v>98</v>
      </c>
      <c r="F22" s="299">
        <v>36672</v>
      </c>
      <c r="G22" s="440" t="s">
        <v>21</v>
      </c>
      <c r="H22" s="344">
        <v>11</v>
      </c>
      <c r="I22" s="303" t="s">
        <v>201</v>
      </c>
      <c r="J22" s="34"/>
      <c r="K22" s="34">
        <f>SUM(L22:AE22)</f>
        <v>66</v>
      </c>
      <c r="L22" s="38">
        <v>4</v>
      </c>
      <c r="M22" s="38">
        <v>4</v>
      </c>
      <c r="N22" s="38">
        <v>4</v>
      </c>
      <c r="O22" s="38">
        <v>4</v>
      </c>
      <c r="P22" s="38">
        <v>10</v>
      </c>
      <c r="Q22" s="38">
        <v>6</v>
      </c>
      <c r="R22" s="38">
        <v>10</v>
      </c>
      <c r="S22" s="38">
        <v>8</v>
      </c>
      <c r="T22" s="38">
        <v>7</v>
      </c>
      <c r="U22" s="38">
        <v>5</v>
      </c>
      <c r="V22" s="38">
        <v>4</v>
      </c>
      <c r="W22" s="51"/>
      <c r="X22" s="8"/>
      <c r="Y22" s="8"/>
      <c r="Z22" s="8"/>
      <c r="AA22" s="8"/>
      <c r="AB22" s="8"/>
      <c r="AC22" s="8"/>
      <c r="AD22" s="8"/>
      <c r="AE22" s="8"/>
      <c r="AF22" s="8"/>
      <c r="AG22" s="1"/>
      <c r="AH22" s="320"/>
      <c r="AI22" s="320"/>
      <c r="AJ22" s="320"/>
      <c r="AK22" s="320"/>
      <c r="AL22" s="320"/>
      <c r="AM22" s="320"/>
      <c r="AN22" s="320"/>
      <c r="AO22" s="320"/>
      <c r="AP22" s="320"/>
      <c r="AQ22" s="320"/>
      <c r="AR22" s="320"/>
      <c r="AS22" s="320"/>
      <c r="AT22" s="320"/>
      <c r="AU22" s="320"/>
      <c r="AV22" s="320"/>
      <c r="AW22" s="320"/>
      <c r="AX22" s="320"/>
      <c r="AY22" s="320"/>
      <c r="AZ22" s="320"/>
      <c r="BA22" s="320"/>
      <c r="BB22" s="320"/>
    </row>
    <row r="23" spans="1:54" s="10" customFormat="1" x14ac:dyDescent="0.25">
      <c r="A23" s="466">
        <v>7</v>
      </c>
      <c r="B23" s="384">
        <v>15</v>
      </c>
      <c r="C23" s="64" t="s">
        <v>504</v>
      </c>
      <c r="D23" s="64" t="s">
        <v>100</v>
      </c>
      <c r="E23" s="64" t="s">
        <v>331</v>
      </c>
      <c r="F23" s="68">
        <v>36801</v>
      </c>
      <c r="G23" s="440" t="s">
        <v>21</v>
      </c>
      <c r="H23" s="344">
        <v>11</v>
      </c>
      <c r="I23" s="64" t="s">
        <v>451</v>
      </c>
      <c r="J23" s="34"/>
      <c r="K23" s="341">
        <f>SUM(L23:V23)</f>
        <v>66</v>
      </c>
      <c r="L23" s="38">
        <v>4</v>
      </c>
      <c r="M23" s="38">
        <v>6</v>
      </c>
      <c r="N23" s="38">
        <v>6</v>
      </c>
      <c r="O23" s="38">
        <v>3</v>
      </c>
      <c r="P23" s="38">
        <v>10</v>
      </c>
      <c r="Q23" s="38">
        <v>6</v>
      </c>
      <c r="R23" s="38">
        <v>10</v>
      </c>
      <c r="S23" s="38">
        <v>5</v>
      </c>
      <c r="T23" s="38">
        <v>7</v>
      </c>
      <c r="U23" s="38">
        <v>5</v>
      </c>
      <c r="V23" s="38">
        <v>4</v>
      </c>
      <c r="W23" s="51"/>
      <c r="X23" s="8"/>
      <c r="Y23" s="8"/>
      <c r="Z23" s="8"/>
      <c r="AA23" s="8"/>
      <c r="AB23" s="8"/>
      <c r="AC23" s="8"/>
      <c r="AD23" s="8"/>
      <c r="AE23" s="8"/>
      <c r="AF23" s="8"/>
      <c r="AG23" s="1"/>
      <c r="AH23" s="320"/>
      <c r="AI23" s="320"/>
      <c r="AJ23" s="320"/>
      <c r="AK23" s="320"/>
      <c r="AL23" s="320"/>
      <c r="AM23" s="320"/>
      <c r="AN23" s="320"/>
      <c r="AO23" s="320"/>
      <c r="AP23" s="320"/>
      <c r="AQ23" s="320"/>
      <c r="AR23" s="320"/>
      <c r="AS23" s="320"/>
      <c r="AT23" s="320"/>
      <c r="AU23" s="320"/>
      <c r="AV23" s="320"/>
      <c r="AW23" s="320"/>
      <c r="AX23" s="320"/>
      <c r="AY23" s="320"/>
      <c r="AZ23" s="320"/>
      <c r="BA23" s="320"/>
      <c r="BB23" s="320"/>
    </row>
    <row r="24" spans="1:54" s="10" customFormat="1" x14ac:dyDescent="0.25">
      <c r="A24" s="466">
        <v>7</v>
      </c>
      <c r="B24" s="384">
        <v>16</v>
      </c>
      <c r="C24" s="64" t="s">
        <v>505</v>
      </c>
      <c r="D24" s="64" t="s">
        <v>128</v>
      </c>
      <c r="E24" s="64" t="s">
        <v>33</v>
      </c>
      <c r="F24" s="68">
        <v>36758</v>
      </c>
      <c r="G24" s="440" t="s">
        <v>21</v>
      </c>
      <c r="H24" s="344">
        <v>11</v>
      </c>
      <c r="I24" s="64" t="s">
        <v>452</v>
      </c>
      <c r="J24" s="34"/>
      <c r="K24" s="341">
        <f>SUM(L24:V24)</f>
        <v>66</v>
      </c>
      <c r="L24" s="38">
        <v>4</v>
      </c>
      <c r="M24" s="38">
        <v>6</v>
      </c>
      <c r="N24" s="38">
        <v>6</v>
      </c>
      <c r="O24" s="38">
        <v>3</v>
      </c>
      <c r="P24" s="38">
        <v>10</v>
      </c>
      <c r="Q24" s="38">
        <v>6</v>
      </c>
      <c r="R24" s="38">
        <v>10</v>
      </c>
      <c r="S24" s="38">
        <v>5</v>
      </c>
      <c r="T24" s="38">
        <v>7</v>
      </c>
      <c r="U24" s="38">
        <v>5</v>
      </c>
      <c r="V24" s="38">
        <v>4</v>
      </c>
      <c r="W24" s="51"/>
      <c r="X24" s="8"/>
      <c r="Y24" s="8"/>
      <c r="Z24" s="8"/>
      <c r="AA24" s="8"/>
      <c r="AB24" s="8"/>
      <c r="AC24" s="8"/>
      <c r="AD24" s="8"/>
      <c r="AE24" s="8"/>
      <c r="AF24" s="8"/>
      <c r="AG24" s="1"/>
      <c r="AH24" s="320"/>
      <c r="AI24" s="320"/>
      <c r="AJ24" s="320"/>
      <c r="AK24" s="320"/>
      <c r="AL24" s="320"/>
      <c r="AM24" s="320"/>
      <c r="AN24" s="320"/>
      <c r="AO24" s="320"/>
      <c r="AP24" s="320"/>
      <c r="AQ24" s="320"/>
      <c r="AR24" s="320"/>
      <c r="AS24" s="320"/>
      <c r="AT24" s="320"/>
      <c r="AU24" s="320"/>
      <c r="AV24" s="320"/>
      <c r="AW24" s="320"/>
      <c r="AX24" s="320"/>
      <c r="AY24" s="320"/>
      <c r="AZ24" s="320"/>
      <c r="BA24" s="320"/>
      <c r="BB24" s="320"/>
    </row>
    <row r="25" spans="1:54" s="10" customFormat="1" x14ac:dyDescent="0.25">
      <c r="A25" s="466">
        <v>7</v>
      </c>
      <c r="B25" s="384">
        <v>17</v>
      </c>
      <c r="C25" s="64" t="s">
        <v>506</v>
      </c>
      <c r="D25" s="64" t="s">
        <v>65</v>
      </c>
      <c r="E25" s="64" t="s">
        <v>26</v>
      </c>
      <c r="F25" s="68">
        <v>36692</v>
      </c>
      <c r="G25" s="440" t="s">
        <v>21</v>
      </c>
      <c r="H25" s="344">
        <v>11</v>
      </c>
      <c r="I25" s="64" t="s">
        <v>452</v>
      </c>
      <c r="J25" s="34"/>
      <c r="K25" s="341">
        <f>SUM(L25:V25)</f>
        <v>65</v>
      </c>
      <c r="L25" s="38">
        <v>4</v>
      </c>
      <c r="M25" s="38">
        <v>5</v>
      </c>
      <c r="N25" s="38">
        <v>6</v>
      </c>
      <c r="O25" s="38">
        <v>3</v>
      </c>
      <c r="P25" s="38">
        <v>10</v>
      </c>
      <c r="Q25" s="38">
        <v>6</v>
      </c>
      <c r="R25" s="38">
        <v>10</v>
      </c>
      <c r="S25" s="38">
        <v>5</v>
      </c>
      <c r="T25" s="38">
        <v>7</v>
      </c>
      <c r="U25" s="38">
        <v>5</v>
      </c>
      <c r="V25" s="38">
        <v>4</v>
      </c>
      <c r="W25" s="51"/>
      <c r="X25" s="8"/>
      <c r="Y25" s="8"/>
      <c r="Z25" s="8"/>
      <c r="AA25" s="8"/>
      <c r="AB25" s="8"/>
      <c r="AC25" s="8"/>
      <c r="AD25" s="8"/>
      <c r="AE25" s="8"/>
      <c r="AF25" s="8"/>
      <c r="AG25" s="1"/>
      <c r="AH25" s="320"/>
      <c r="AI25" s="320"/>
      <c r="AJ25" s="320"/>
      <c r="AK25" s="320"/>
      <c r="AL25" s="320"/>
      <c r="AM25" s="320"/>
      <c r="AN25" s="320"/>
      <c r="AO25" s="320"/>
      <c r="AP25" s="320"/>
      <c r="AQ25" s="320"/>
      <c r="AR25" s="320"/>
      <c r="AS25" s="320"/>
      <c r="AT25" s="320"/>
      <c r="AU25" s="320"/>
      <c r="AV25" s="320"/>
      <c r="AW25" s="320"/>
      <c r="AX25" s="320"/>
      <c r="AY25" s="320"/>
      <c r="AZ25" s="320"/>
      <c r="BA25" s="320"/>
      <c r="BB25" s="320"/>
    </row>
    <row r="26" spans="1:54" s="378" customFormat="1" x14ac:dyDescent="0.25">
      <c r="A26" s="468">
        <v>9</v>
      </c>
      <c r="B26" s="384">
        <v>18</v>
      </c>
      <c r="C26" s="312" t="s">
        <v>175</v>
      </c>
      <c r="D26" s="312" t="s">
        <v>128</v>
      </c>
      <c r="E26" s="312" t="s">
        <v>376</v>
      </c>
      <c r="F26" s="68">
        <v>36782</v>
      </c>
      <c r="G26" s="440" t="s">
        <v>21</v>
      </c>
      <c r="H26" s="344">
        <v>11</v>
      </c>
      <c r="I26" s="303" t="s">
        <v>329</v>
      </c>
      <c r="J26" s="34"/>
      <c r="K26" s="34">
        <f>SUM(L26:AE26)</f>
        <v>64</v>
      </c>
      <c r="L26" s="38">
        <v>4</v>
      </c>
      <c r="M26" s="38">
        <v>6</v>
      </c>
      <c r="N26" s="38">
        <v>6</v>
      </c>
      <c r="O26" s="38">
        <v>4</v>
      </c>
      <c r="P26" s="38">
        <v>10</v>
      </c>
      <c r="Q26" s="38">
        <v>6</v>
      </c>
      <c r="R26" s="38">
        <v>10</v>
      </c>
      <c r="S26" s="38">
        <v>2</v>
      </c>
      <c r="T26" s="38">
        <v>7</v>
      </c>
      <c r="U26" s="38">
        <v>5</v>
      </c>
      <c r="V26" s="38">
        <v>4</v>
      </c>
      <c r="W26" s="38"/>
      <c r="X26" s="8"/>
      <c r="Y26" s="8"/>
      <c r="Z26" s="8"/>
      <c r="AA26" s="8"/>
      <c r="AB26" s="8"/>
      <c r="AC26" s="8"/>
      <c r="AD26" s="8"/>
      <c r="AE26" s="8"/>
      <c r="AF26" s="8"/>
      <c r="AG26" s="1"/>
      <c r="AH26" s="320"/>
      <c r="AI26" s="320"/>
      <c r="AJ26" s="320"/>
      <c r="AK26" s="320"/>
      <c r="AL26" s="320"/>
      <c r="AM26" s="320"/>
      <c r="AN26" s="320"/>
      <c r="AO26" s="320"/>
      <c r="AP26" s="320"/>
      <c r="AQ26" s="320"/>
      <c r="AR26" s="320"/>
      <c r="AS26" s="320"/>
      <c r="AT26" s="320"/>
      <c r="AU26" s="320"/>
      <c r="AV26" s="320"/>
      <c r="AW26" s="320"/>
      <c r="AX26" s="320"/>
      <c r="AY26" s="320"/>
      <c r="AZ26" s="320"/>
      <c r="BA26" s="320"/>
      <c r="BB26" s="320"/>
    </row>
    <row r="27" spans="1:54" s="378" customFormat="1" x14ac:dyDescent="0.25">
      <c r="A27" s="469">
        <v>5</v>
      </c>
      <c r="B27" s="384">
        <v>19</v>
      </c>
      <c r="C27" s="64" t="s">
        <v>120</v>
      </c>
      <c r="D27" s="64" t="s">
        <v>34</v>
      </c>
      <c r="E27" s="64" t="s">
        <v>35</v>
      </c>
      <c r="F27" s="68">
        <v>36714</v>
      </c>
      <c r="G27" s="440" t="s">
        <v>21</v>
      </c>
      <c r="H27" s="344">
        <v>11</v>
      </c>
      <c r="I27" s="64" t="s">
        <v>300</v>
      </c>
      <c r="J27" s="34"/>
      <c r="K27" s="34">
        <f>SUM(L27:V27)</f>
        <v>64</v>
      </c>
      <c r="L27" s="38">
        <v>4</v>
      </c>
      <c r="M27" s="38">
        <v>6</v>
      </c>
      <c r="N27" s="38">
        <v>4</v>
      </c>
      <c r="O27" s="38">
        <v>4</v>
      </c>
      <c r="P27" s="38">
        <v>10</v>
      </c>
      <c r="Q27" s="38">
        <v>6</v>
      </c>
      <c r="R27" s="38">
        <v>10</v>
      </c>
      <c r="S27" s="38">
        <v>4</v>
      </c>
      <c r="T27" s="38">
        <v>7</v>
      </c>
      <c r="U27" s="38">
        <v>5</v>
      </c>
      <c r="V27" s="38">
        <v>4</v>
      </c>
      <c r="W27" s="58"/>
      <c r="X27" s="58"/>
      <c r="Y27" s="58"/>
      <c r="Z27" s="8"/>
      <c r="AA27" s="8"/>
      <c r="AB27" s="8"/>
      <c r="AC27" s="8"/>
      <c r="AD27" s="8"/>
      <c r="AE27" s="8"/>
      <c r="AF27" s="8"/>
      <c r="AG27" s="1"/>
      <c r="AH27" s="320"/>
      <c r="AI27" s="320"/>
      <c r="AJ27" s="320"/>
      <c r="AK27" s="320"/>
      <c r="AL27" s="320"/>
      <c r="AM27" s="320"/>
      <c r="AN27" s="320"/>
      <c r="AO27" s="320"/>
      <c r="AP27" s="320"/>
      <c r="AQ27" s="320"/>
      <c r="AR27" s="320"/>
      <c r="AS27" s="320"/>
      <c r="AT27" s="320"/>
      <c r="AU27" s="320"/>
      <c r="AV27" s="320"/>
      <c r="AW27" s="320"/>
      <c r="AX27" s="320"/>
      <c r="AY27" s="320"/>
      <c r="AZ27" s="320"/>
      <c r="BA27" s="320"/>
      <c r="BB27" s="320"/>
    </row>
    <row r="28" spans="1:54" s="10" customFormat="1" x14ac:dyDescent="0.25">
      <c r="A28" s="466">
        <v>7</v>
      </c>
      <c r="B28" s="384">
        <v>20</v>
      </c>
      <c r="C28" s="64" t="s">
        <v>355</v>
      </c>
      <c r="D28" s="64" t="s">
        <v>47</v>
      </c>
      <c r="E28" s="64" t="s">
        <v>35</v>
      </c>
      <c r="F28" s="68">
        <v>36852</v>
      </c>
      <c r="G28" s="440" t="s">
        <v>21</v>
      </c>
      <c r="H28" s="344">
        <v>11</v>
      </c>
      <c r="I28" s="64" t="s">
        <v>455</v>
      </c>
      <c r="J28" s="34"/>
      <c r="K28" s="341">
        <f>SUM(L28:V28)</f>
        <v>64</v>
      </c>
      <c r="L28" s="38">
        <v>4</v>
      </c>
      <c r="M28" s="38">
        <v>6</v>
      </c>
      <c r="N28" s="38">
        <v>4</v>
      </c>
      <c r="O28" s="38">
        <v>4</v>
      </c>
      <c r="P28" s="38">
        <v>10</v>
      </c>
      <c r="Q28" s="38">
        <v>6</v>
      </c>
      <c r="R28" s="38">
        <v>9</v>
      </c>
      <c r="S28" s="38">
        <v>5</v>
      </c>
      <c r="T28" s="38">
        <v>7</v>
      </c>
      <c r="U28" s="38">
        <v>5</v>
      </c>
      <c r="V28" s="38">
        <v>4</v>
      </c>
      <c r="W28" s="51"/>
      <c r="X28" s="8"/>
      <c r="Y28" s="8"/>
      <c r="Z28" s="8"/>
      <c r="AA28" s="8"/>
      <c r="AB28" s="8"/>
      <c r="AC28" s="8"/>
      <c r="AD28" s="8"/>
      <c r="AE28" s="8"/>
      <c r="AF28" s="8"/>
      <c r="AG28" s="1"/>
      <c r="AH28" s="320"/>
      <c r="AI28" s="320"/>
      <c r="AJ28" s="320"/>
      <c r="AK28" s="320"/>
      <c r="AL28" s="320"/>
      <c r="AM28" s="320"/>
      <c r="AN28" s="320"/>
      <c r="AO28" s="320"/>
      <c r="AP28" s="320"/>
      <c r="AQ28" s="320"/>
      <c r="AR28" s="320"/>
      <c r="AS28" s="320"/>
      <c r="AT28" s="320"/>
      <c r="AU28" s="320"/>
      <c r="AV28" s="320"/>
      <c r="AW28" s="320"/>
      <c r="AX28" s="320"/>
      <c r="AY28" s="320"/>
      <c r="AZ28" s="320"/>
      <c r="BA28" s="320"/>
      <c r="BB28" s="320"/>
    </row>
    <row r="29" spans="1:54" s="10" customFormat="1" x14ac:dyDescent="0.25">
      <c r="A29" s="466">
        <v>7</v>
      </c>
      <c r="B29" s="384">
        <v>21</v>
      </c>
      <c r="C29" s="64" t="s">
        <v>507</v>
      </c>
      <c r="D29" s="64" t="s">
        <v>25</v>
      </c>
      <c r="E29" s="64" t="s">
        <v>61</v>
      </c>
      <c r="F29" s="68">
        <v>36783</v>
      </c>
      <c r="G29" s="440" t="s">
        <v>21</v>
      </c>
      <c r="H29" s="344">
        <v>11</v>
      </c>
      <c r="I29" s="64" t="s">
        <v>462</v>
      </c>
      <c r="J29" s="34"/>
      <c r="K29" s="341">
        <f>SUM(L29:V29)</f>
        <v>64</v>
      </c>
      <c r="L29" s="38">
        <v>4</v>
      </c>
      <c r="M29" s="38">
        <v>3</v>
      </c>
      <c r="N29" s="38">
        <v>6</v>
      </c>
      <c r="O29" s="38">
        <v>3</v>
      </c>
      <c r="P29" s="38">
        <v>10</v>
      </c>
      <c r="Q29" s="38">
        <v>5</v>
      </c>
      <c r="R29" s="38">
        <v>10</v>
      </c>
      <c r="S29" s="38">
        <v>7</v>
      </c>
      <c r="T29" s="38">
        <v>7</v>
      </c>
      <c r="U29" s="38">
        <v>5</v>
      </c>
      <c r="V29" s="38">
        <v>4</v>
      </c>
      <c r="W29" s="51"/>
      <c r="X29" s="8"/>
      <c r="Y29" s="8"/>
      <c r="Z29" s="8"/>
      <c r="AA29" s="8"/>
      <c r="AB29" s="8"/>
      <c r="AC29" s="8"/>
      <c r="AD29" s="8"/>
      <c r="AE29" s="8"/>
      <c r="AF29" s="8"/>
      <c r="AG29" s="1"/>
      <c r="AH29" s="320"/>
      <c r="AI29" s="320"/>
      <c r="AJ29" s="320"/>
      <c r="AK29" s="320"/>
      <c r="AL29" s="320"/>
      <c r="AM29" s="320"/>
      <c r="AN29" s="320"/>
      <c r="AO29" s="320"/>
      <c r="AP29" s="320"/>
      <c r="AQ29" s="320"/>
      <c r="AR29" s="320"/>
      <c r="AS29" s="320"/>
      <c r="AT29" s="320"/>
      <c r="AU29" s="320"/>
      <c r="AV29" s="320"/>
      <c r="AW29" s="320"/>
      <c r="AX29" s="320"/>
      <c r="AY29" s="320"/>
      <c r="AZ29" s="320"/>
      <c r="BA29" s="320"/>
      <c r="BB29" s="320"/>
    </row>
    <row r="30" spans="1:54" s="10" customFormat="1" x14ac:dyDescent="0.25">
      <c r="A30" s="466">
        <v>4</v>
      </c>
      <c r="B30" s="384">
        <v>22</v>
      </c>
      <c r="C30" s="303" t="s">
        <v>202</v>
      </c>
      <c r="D30" s="303" t="s">
        <v>19</v>
      </c>
      <c r="E30" s="303" t="s">
        <v>203</v>
      </c>
      <c r="F30" s="299">
        <v>36712</v>
      </c>
      <c r="G30" s="440" t="s">
        <v>21</v>
      </c>
      <c r="H30" s="344">
        <v>11</v>
      </c>
      <c r="I30" s="303" t="s">
        <v>204</v>
      </c>
      <c r="J30" s="34"/>
      <c r="K30" s="34">
        <f>SUM(L30:AE30)</f>
        <v>63</v>
      </c>
      <c r="L30" s="38">
        <v>4</v>
      </c>
      <c r="M30" s="38">
        <v>4</v>
      </c>
      <c r="N30" s="38">
        <v>6</v>
      </c>
      <c r="O30" s="38">
        <v>4</v>
      </c>
      <c r="P30" s="38">
        <v>10</v>
      </c>
      <c r="Q30" s="38">
        <v>6</v>
      </c>
      <c r="R30" s="38">
        <v>10</v>
      </c>
      <c r="S30" s="38">
        <v>6</v>
      </c>
      <c r="T30" s="38">
        <v>7</v>
      </c>
      <c r="U30" s="38">
        <v>3</v>
      </c>
      <c r="V30" s="38">
        <v>3</v>
      </c>
      <c r="W30" s="51"/>
      <c r="X30" s="8"/>
      <c r="Y30" s="8"/>
      <c r="Z30" s="8"/>
      <c r="AA30" s="8"/>
      <c r="AB30" s="8"/>
      <c r="AC30" s="8"/>
      <c r="AD30" s="8"/>
      <c r="AE30" s="8"/>
      <c r="AF30" s="8"/>
      <c r="AG30" s="1"/>
      <c r="AH30" s="320"/>
      <c r="AI30" s="320"/>
      <c r="AJ30" s="320"/>
      <c r="AK30" s="320"/>
      <c r="AL30" s="320"/>
      <c r="AM30" s="320"/>
      <c r="AN30" s="320"/>
      <c r="AO30" s="320"/>
      <c r="AP30" s="320"/>
      <c r="AQ30" s="320"/>
      <c r="AR30" s="320"/>
      <c r="AS30" s="320"/>
      <c r="AT30" s="320"/>
      <c r="AU30" s="320"/>
      <c r="AV30" s="320"/>
      <c r="AW30" s="320"/>
      <c r="AX30" s="320"/>
      <c r="AY30" s="320"/>
      <c r="AZ30" s="320"/>
      <c r="BA30" s="320"/>
      <c r="BB30" s="320"/>
    </row>
    <row r="31" spans="1:54" s="10" customFormat="1" x14ac:dyDescent="0.25">
      <c r="A31" s="466">
        <v>4</v>
      </c>
      <c r="B31" s="384">
        <v>23</v>
      </c>
      <c r="C31" s="303" t="s">
        <v>172</v>
      </c>
      <c r="D31" s="303" t="s">
        <v>131</v>
      </c>
      <c r="E31" s="303" t="s">
        <v>35</v>
      </c>
      <c r="F31" s="299">
        <v>36543</v>
      </c>
      <c r="G31" s="440" t="s">
        <v>21</v>
      </c>
      <c r="H31" s="344">
        <v>11</v>
      </c>
      <c r="I31" s="303" t="s">
        <v>205</v>
      </c>
      <c r="J31" s="34"/>
      <c r="K31" s="34">
        <f>SUM(L31:AE31)</f>
        <v>63</v>
      </c>
      <c r="L31" s="38">
        <v>3</v>
      </c>
      <c r="M31" s="38">
        <v>5</v>
      </c>
      <c r="N31" s="38">
        <v>6</v>
      </c>
      <c r="O31" s="38">
        <v>3</v>
      </c>
      <c r="P31" s="38">
        <v>8</v>
      </c>
      <c r="Q31" s="38">
        <v>6</v>
      </c>
      <c r="R31" s="38">
        <v>10</v>
      </c>
      <c r="S31" s="38">
        <v>6</v>
      </c>
      <c r="T31" s="38">
        <v>7</v>
      </c>
      <c r="U31" s="38">
        <v>5</v>
      </c>
      <c r="V31" s="38">
        <v>4</v>
      </c>
      <c r="W31" s="51"/>
      <c r="X31" s="8"/>
      <c r="Y31" s="8"/>
      <c r="Z31" s="8"/>
      <c r="AA31" s="8"/>
      <c r="AB31" s="8"/>
      <c r="AC31" s="8"/>
      <c r="AD31" s="8"/>
      <c r="AE31" s="8"/>
      <c r="AF31" s="8"/>
      <c r="AG31" s="1"/>
      <c r="AH31" s="320"/>
      <c r="AI31" s="320"/>
      <c r="AJ31" s="320"/>
      <c r="AK31" s="320"/>
      <c r="AL31" s="320"/>
      <c r="AM31" s="320"/>
      <c r="AN31" s="320"/>
      <c r="AO31" s="320"/>
      <c r="AP31" s="320"/>
      <c r="AQ31" s="320"/>
      <c r="AR31" s="320"/>
      <c r="AS31" s="320"/>
      <c r="AT31" s="320"/>
      <c r="AU31" s="320"/>
      <c r="AV31" s="320"/>
      <c r="AW31" s="320"/>
      <c r="AX31" s="320"/>
      <c r="AY31" s="320"/>
      <c r="AZ31" s="320"/>
      <c r="BA31" s="320"/>
      <c r="BB31" s="320"/>
    </row>
    <row r="32" spans="1:54" s="10" customFormat="1" x14ac:dyDescent="0.25">
      <c r="A32" s="466">
        <v>6</v>
      </c>
      <c r="B32" s="384">
        <v>24</v>
      </c>
      <c r="C32" s="160" t="s">
        <v>549</v>
      </c>
      <c r="D32" s="160" t="s">
        <v>47</v>
      </c>
      <c r="E32" s="160" t="s">
        <v>61</v>
      </c>
      <c r="F32" s="162">
        <v>36523</v>
      </c>
      <c r="G32" s="440" t="s">
        <v>21</v>
      </c>
      <c r="H32" s="344">
        <v>11</v>
      </c>
      <c r="I32" s="160" t="s">
        <v>514</v>
      </c>
      <c r="J32" s="34"/>
      <c r="K32" s="34">
        <f>SUM(L32:V32)</f>
        <v>63</v>
      </c>
      <c r="L32" s="38">
        <v>4</v>
      </c>
      <c r="M32" s="38">
        <v>6</v>
      </c>
      <c r="N32" s="38">
        <v>6</v>
      </c>
      <c r="O32" s="38">
        <v>3</v>
      </c>
      <c r="P32" s="38">
        <v>10</v>
      </c>
      <c r="Q32" s="38">
        <v>5</v>
      </c>
      <c r="R32" s="38">
        <v>10</v>
      </c>
      <c r="S32" s="38">
        <v>8</v>
      </c>
      <c r="T32" s="38">
        <v>6</v>
      </c>
      <c r="U32" s="38">
        <v>1</v>
      </c>
      <c r="V32" s="38">
        <v>4</v>
      </c>
      <c r="W32" s="8"/>
      <c r="X32" s="8"/>
      <c r="Y32" s="8"/>
      <c r="Z32" s="8"/>
      <c r="AA32" s="8"/>
      <c r="AB32" s="8"/>
      <c r="AC32" s="8"/>
      <c r="AD32" s="8"/>
      <c r="AE32" s="8"/>
      <c r="AF32" s="8"/>
      <c r="AG32" s="1"/>
      <c r="AH32" s="320"/>
      <c r="AI32" s="320"/>
      <c r="AJ32" s="320"/>
      <c r="AK32" s="320"/>
      <c r="AL32" s="320"/>
      <c r="AM32" s="320"/>
      <c r="AN32" s="320"/>
      <c r="AO32" s="320"/>
      <c r="AP32" s="320"/>
      <c r="AQ32" s="320"/>
      <c r="AR32" s="320"/>
      <c r="AS32" s="320"/>
      <c r="AT32" s="320"/>
      <c r="AU32" s="320"/>
      <c r="AV32" s="320"/>
      <c r="AW32" s="320"/>
      <c r="AX32" s="320"/>
      <c r="AY32" s="320"/>
      <c r="AZ32" s="320"/>
      <c r="BA32" s="320"/>
      <c r="BB32" s="320"/>
    </row>
    <row r="33" spans="1:54" s="10" customFormat="1" x14ac:dyDescent="0.25">
      <c r="A33" s="466">
        <v>4</v>
      </c>
      <c r="B33" s="384">
        <v>25</v>
      </c>
      <c r="C33" s="312" t="s">
        <v>206</v>
      </c>
      <c r="D33" s="312" t="s">
        <v>140</v>
      </c>
      <c r="E33" s="303" t="s">
        <v>50</v>
      </c>
      <c r="F33" s="302">
        <v>2000</v>
      </c>
      <c r="G33" s="440" t="s">
        <v>21</v>
      </c>
      <c r="H33" s="344">
        <v>11</v>
      </c>
      <c r="I33" s="303" t="s">
        <v>207</v>
      </c>
      <c r="J33" s="341"/>
      <c r="K33" s="34">
        <f>SUM(L33:AE33)</f>
        <v>63</v>
      </c>
      <c r="L33" s="38">
        <v>3</v>
      </c>
      <c r="M33" s="38">
        <v>5</v>
      </c>
      <c r="N33" s="38">
        <v>6</v>
      </c>
      <c r="O33" s="38">
        <v>3</v>
      </c>
      <c r="P33" s="38">
        <v>10</v>
      </c>
      <c r="Q33" s="38">
        <v>6</v>
      </c>
      <c r="R33" s="38">
        <v>10</v>
      </c>
      <c r="S33" s="38">
        <v>6</v>
      </c>
      <c r="T33" s="38">
        <v>7</v>
      </c>
      <c r="U33" s="38">
        <v>5</v>
      </c>
      <c r="V33" s="38">
        <v>2</v>
      </c>
      <c r="W33" s="149"/>
      <c r="X33" s="8"/>
      <c r="Y33" s="8"/>
      <c r="Z33" s="8"/>
      <c r="AA33" s="8"/>
      <c r="AB33" s="8"/>
      <c r="AC33" s="8"/>
      <c r="AD33" s="8"/>
      <c r="AE33" s="8"/>
      <c r="AF33" s="8"/>
      <c r="AG33" s="1"/>
      <c r="AH33" s="320"/>
      <c r="AI33" s="320"/>
      <c r="AJ33" s="320"/>
      <c r="AK33" s="320"/>
      <c r="AL33" s="320"/>
      <c r="AM33" s="320"/>
      <c r="AN33" s="320"/>
      <c r="AO33" s="320"/>
      <c r="AP33" s="320"/>
      <c r="AQ33" s="320"/>
      <c r="AR33" s="320"/>
      <c r="AS33" s="320"/>
      <c r="AT33" s="320"/>
      <c r="AU33" s="320"/>
      <c r="AV33" s="320"/>
      <c r="AW33" s="320"/>
      <c r="AX33" s="320"/>
      <c r="AY33" s="320"/>
      <c r="AZ33" s="320"/>
      <c r="BA33" s="320"/>
      <c r="BB33" s="320"/>
    </row>
    <row r="34" spans="1:54" s="10" customFormat="1" x14ac:dyDescent="0.25">
      <c r="A34" s="468">
        <v>9</v>
      </c>
      <c r="B34" s="384">
        <v>26</v>
      </c>
      <c r="C34" s="64" t="s">
        <v>377</v>
      </c>
      <c r="D34" s="64" t="s">
        <v>135</v>
      </c>
      <c r="E34" s="64" t="s">
        <v>92</v>
      </c>
      <c r="F34" s="68">
        <v>36802</v>
      </c>
      <c r="G34" s="440" t="s">
        <v>21</v>
      </c>
      <c r="H34" s="344">
        <v>11</v>
      </c>
      <c r="I34" s="303" t="s">
        <v>340</v>
      </c>
      <c r="J34" s="34"/>
      <c r="K34" s="34">
        <f>SUM(L34:AE34)</f>
        <v>62</v>
      </c>
      <c r="L34" s="38">
        <v>4</v>
      </c>
      <c r="M34" s="38">
        <v>6</v>
      </c>
      <c r="N34" s="38">
        <v>6</v>
      </c>
      <c r="O34" s="38">
        <v>4</v>
      </c>
      <c r="P34" s="38">
        <v>10</v>
      </c>
      <c r="Q34" s="38">
        <v>5</v>
      </c>
      <c r="R34" s="38">
        <v>10</v>
      </c>
      <c r="S34" s="38">
        <v>6</v>
      </c>
      <c r="T34" s="38">
        <v>7</v>
      </c>
      <c r="U34" s="38">
        <v>0</v>
      </c>
      <c r="V34" s="38">
        <v>4</v>
      </c>
      <c r="W34" s="62"/>
      <c r="X34" s="8"/>
      <c r="Y34" s="8"/>
      <c r="Z34" s="8"/>
      <c r="AA34" s="8"/>
      <c r="AB34" s="8"/>
      <c r="AC34" s="8"/>
      <c r="AD34" s="8"/>
      <c r="AE34" s="8"/>
      <c r="AF34" s="8"/>
      <c r="AG34" s="1"/>
      <c r="AH34" s="320"/>
      <c r="AI34" s="320"/>
      <c r="AJ34" s="320"/>
      <c r="AK34" s="320"/>
      <c r="AL34" s="320"/>
      <c r="AM34" s="320"/>
      <c r="AN34" s="320"/>
      <c r="AO34" s="320"/>
      <c r="AP34" s="320"/>
      <c r="AQ34" s="320"/>
      <c r="AR34" s="320"/>
      <c r="AS34" s="320"/>
      <c r="AT34" s="320"/>
      <c r="AU34" s="320"/>
      <c r="AV34" s="320"/>
      <c r="AW34" s="320"/>
      <c r="AX34" s="320"/>
      <c r="AY34" s="320"/>
      <c r="AZ34" s="320"/>
      <c r="BA34" s="320"/>
      <c r="BB34" s="320"/>
    </row>
    <row r="35" spans="1:54" s="10" customFormat="1" x14ac:dyDescent="0.25">
      <c r="A35" s="468">
        <v>9</v>
      </c>
      <c r="B35" s="384">
        <v>27</v>
      </c>
      <c r="C35" s="303" t="s">
        <v>378</v>
      </c>
      <c r="D35" s="303" t="s">
        <v>30</v>
      </c>
      <c r="E35" s="303" t="s">
        <v>239</v>
      </c>
      <c r="F35" s="299">
        <v>36838</v>
      </c>
      <c r="G35" s="440" t="s">
        <v>21</v>
      </c>
      <c r="H35" s="344">
        <v>11</v>
      </c>
      <c r="I35" s="303" t="s">
        <v>333</v>
      </c>
      <c r="J35" s="34"/>
      <c r="K35" s="34">
        <f>SUM(L35:AE35)</f>
        <v>61</v>
      </c>
      <c r="L35" s="34">
        <v>4</v>
      </c>
      <c r="M35" s="34">
        <v>6</v>
      </c>
      <c r="N35" s="34">
        <v>6</v>
      </c>
      <c r="O35" s="34">
        <v>4</v>
      </c>
      <c r="P35" s="34">
        <v>10</v>
      </c>
      <c r="Q35" s="34">
        <v>6</v>
      </c>
      <c r="R35" s="34">
        <v>10</v>
      </c>
      <c r="S35" s="34">
        <v>8</v>
      </c>
      <c r="T35" s="34">
        <v>7</v>
      </c>
      <c r="U35" s="34">
        <v>0</v>
      </c>
      <c r="V35" s="34">
        <v>0</v>
      </c>
      <c r="W35" s="34"/>
      <c r="X35" s="8"/>
      <c r="Y35" s="8"/>
      <c r="Z35" s="8"/>
      <c r="AA35" s="8"/>
      <c r="AB35" s="8"/>
      <c r="AC35" s="8"/>
      <c r="AD35" s="8"/>
      <c r="AE35" s="8"/>
      <c r="AF35" s="8"/>
      <c r="AG35" s="1"/>
      <c r="AH35" s="320"/>
      <c r="AI35" s="320"/>
      <c r="AJ35" s="320"/>
      <c r="AK35" s="320"/>
      <c r="AL35" s="320"/>
      <c r="AM35" s="320"/>
      <c r="AN35" s="320"/>
      <c r="AO35" s="320"/>
      <c r="AP35" s="320"/>
      <c r="AQ35" s="320"/>
      <c r="AR35" s="320"/>
      <c r="AS35" s="320"/>
      <c r="AT35" s="320"/>
      <c r="AU35" s="320"/>
      <c r="AV35" s="320"/>
      <c r="AW35" s="320"/>
      <c r="AX35" s="320"/>
      <c r="AY35" s="320"/>
      <c r="AZ35" s="320"/>
      <c r="BA35" s="320"/>
      <c r="BB35" s="320"/>
    </row>
    <row r="36" spans="1:54" s="10" customFormat="1" x14ac:dyDescent="0.25">
      <c r="A36" s="466">
        <v>4</v>
      </c>
      <c r="B36" s="384">
        <v>28</v>
      </c>
      <c r="C36" s="312" t="s">
        <v>208</v>
      </c>
      <c r="D36" s="312" t="s">
        <v>19</v>
      </c>
      <c r="E36" s="312" t="s">
        <v>209</v>
      </c>
      <c r="F36" s="305">
        <v>36664</v>
      </c>
      <c r="G36" s="440" t="s">
        <v>21</v>
      </c>
      <c r="H36" s="344">
        <v>11</v>
      </c>
      <c r="I36" s="303" t="s">
        <v>199</v>
      </c>
      <c r="J36" s="34"/>
      <c r="K36" s="34">
        <f>SUM(L36:AE36)</f>
        <v>60</v>
      </c>
      <c r="L36" s="38">
        <v>4</v>
      </c>
      <c r="M36" s="38">
        <v>5</v>
      </c>
      <c r="N36" s="38">
        <v>5</v>
      </c>
      <c r="O36" s="38">
        <v>3</v>
      </c>
      <c r="P36" s="38">
        <v>8</v>
      </c>
      <c r="Q36" s="38">
        <v>5</v>
      </c>
      <c r="R36" s="38">
        <v>9</v>
      </c>
      <c r="S36" s="38">
        <v>8</v>
      </c>
      <c r="T36" s="38">
        <v>7</v>
      </c>
      <c r="U36" s="38">
        <v>3</v>
      </c>
      <c r="V36" s="38">
        <v>3</v>
      </c>
      <c r="W36" s="51"/>
      <c r="X36" s="8"/>
      <c r="Y36" s="8"/>
      <c r="Z36" s="8"/>
      <c r="AA36" s="8"/>
      <c r="AB36" s="8"/>
      <c r="AC36" s="8"/>
      <c r="AD36" s="8"/>
      <c r="AE36" s="8"/>
      <c r="AF36" s="8"/>
      <c r="AG36" s="1"/>
      <c r="AH36" s="320"/>
      <c r="AI36" s="320"/>
      <c r="AJ36" s="320"/>
      <c r="AK36" s="320"/>
      <c r="AL36" s="320"/>
      <c r="AM36" s="320"/>
      <c r="AN36" s="320"/>
      <c r="AO36" s="320"/>
      <c r="AP36" s="320"/>
      <c r="AQ36" s="320"/>
      <c r="AR36" s="320"/>
      <c r="AS36" s="320"/>
      <c r="AT36" s="320"/>
      <c r="AU36" s="320"/>
      <c r="AV36" s="320"/>
      <c r="AW36" s="320"/>
      <c r="AX36" s="320"/>
      <c r="AY36" s="320"/>
      <c r="AZ36" s="320"/>
      <c r="BA36" s="320"/>
      <c r="BB36" s="320"/>
    </row>
    <row r="37" spans="1:54" s="10" customFormat="1" x14ac:dyDescent="0.25">
      <c r="A37" s="466">
        <v>4</v>
      </c>
      <c r="B37" s="384">
        <v>29</v>
      </c>
      <c r="C37" s="303" t="s">
        <v>210</v>
      </c>
      <c r="D37" s="303" t="s">
        <v>34</v>
      </c>
      <c r="E37" s="303" t="s">
        <v>26</v>
      </c>
      <c r="F37" s="299">
        <v>36851</v>
      </c>
      <c r="G37" s="440" t="s">
        <v>21</v>
      </c>
      <c r="H37" s="344">
        <v>11</v>
      </c>
      <c r="I37" s="303" t="s">
        <v>199</v>
      </c>
      <c r="J37" s="34"/>
      <c r="K37" s="34">
        <f>SUM(L37:AE37)</f>
        <v>60</v>
      </c>
      <c r="L37" s="38">
        <v>4</v>
      </c>
      <c r="M37" s="38">
        <v>5</v>
      </c>
      <c r="N37" s="38">
        <v>4</v>
      </c>
      <c r="O37" s="38">
        <v>4</v>
      </c>
      <c r="P37" s="38">
        <v>8</v>
      </c>
      <c r="Q37" s="38">
        <v>5</v>
      </c>
      <c r="R37" s="38">
        <v>10</v>
      </c>
      <c r="S37" s="38">
        <v>8</v>
      </c>
      <c r="T37" s="38">
        <v>3</v>
      </c>
      <c r="U37" s="38">
        <v>5</v>
      </c>
      <c r="V37" s="38">
        <v>4</v>
      </c>
      <c r="W37" s="51"/>
      <c r="X37" s="8"/>
      <c r="Y37" s="8"/>
      <c r="Z37" s="8"/>
      <c r="AA37" s="8"/>
      <c r="AB37" s="8"/>
      <c r="AC37" s="8"/>
      <c r="AD37" s="8"/>
      <c r="AE37" s="8"/>
      <c r="AF37" s="8"/>
      <c r="AG37" s="1"/>
      <c r="AH37" s="320"/>
      <c r="AI37" s="320"/>
      <c r="AJ37" s="320"/>
      <c r="AK37" s="320"/>
      <c r="AL37" s="320"/>
      <c r="AM37" s="320"/>
      <c r="AN37" s="320"/>
      <c r="AO37" s="320"/>
      <c r="AP37" s="320"/>
      <c r="AQ37" s="320"/>
      <c r="AR37" s="320"/>
      <c r="AS37" s="320"/>
      <c r="AT37" s="320"/>
      <c r="AU37" s="320"/>
      <c r="AV37" s="320"/>
      <c r="AW37" s="320"/>
      <c r="AX37" s="320"/>
      <c r="AY37" s="320"/>
      <c r="AZ37" s="320"/>
      <c r="BA37" s="320"/>
      <c r="BB37" s="320"/>
    </row>
    <row r="38" spans="1:54" s="10" customFormat="1" x14ac:dyDescent="0.25">
      <c r="A38" s="466">
        <v>7</v>
      </c>
      <c r="B38" s="384">
        <v>30</v>
      </c>
      <c r="C38" s="77" t="s">
        <v>508</v>
      </c>
      <c r="D38" s="77" t="s">
        <v>128</v>
      </c>
      <c r="E38" s="77" t="s">
        <v>50</v>
      </c>
      <c r="F38" s="307">
        <v>2001</v>
      </c>
      <c r="G38" s="440" t="s">
        <v>21</v>
      </c>
      <c r="H38" s="344">
        <v>11</v>
      </c>
      <c r="I38" s="64" t="s">
        <v>457</v>
      </c>
      <c r="J38" s="34"/>
      <c r="K38" s="341">
        <f>SUM(L38:V38)</f>
        <v>60</v>
      </c>
      <c r="L38" s="38">
        <v>4</v>
      </c>
      <c r="M38" s="38">
        <v>6</v>
      </c>
      <c r="N38" s="38">
        <v>6</v>
      </c>
      <c r="O38" s="38">
        <v>3</v>
      </c>
      <c r="P38" s="38">
        <v>10</v>
      </c>
      <c r="Q38" s="38">
        <v>5</v>
      </c>
      <c r="R38" s="38">
        <v>6</v>
      </c>
      <c r="S38" s="38">
        <v>8</v>
      </c>
      <c r="T38" s="38">
        <v>3</v>
      </c>
      <c r="U38" s="38">
        <v>5</v>
      </c>
      <c r="V38" s="38">
        <v>4</v>
      </c>
      <c r="W38" s="51"/>
      <c r="X38" s="8"/>
      <c r="Y38" s="8"/>
      <c r="Z38" s="8"/>
      <c r="AA38" s="8"/>
      <c r="AB38" s="8"/>
      <c r="AC38" s="8"/>
      <c r="AD38" s="8"/>
      <c r="AE38" s="8"/>
      <c r="AF38" s="8"/>
      <c r="AG38" s="1"/>
      <c r="AH38" s="320"/>
      <c r="AI38" s="320"/>
      <c r="AJ38" s="320"/>
      <c r="AK38" s="320"/>
      <c r="AL38" s="320"/>
      <c r="AM38" s="320"/>
      <c r="AN38" s="320"/>
      <c r="AO38" s="320"/>
      <c r="AP38" s="320"/>
      <c r="AQ38" s="320"/>
      <c r="AR38" s="320"/>
      <c r="AS38" s="320"/>
      <c r="AT38" s="320"/>
      <c r="AU38" s="320"/>
      <c r="AV38" s="320"/>
      <c r="AW38" s="320"/>
      <c r="AX38" s="320"/>
      <c r="AY38" s="320"/>
      <c r="AZ38" s="320"/>
      <c r="BA38" s="320"/>
      <c r="BB38" s="320"/>
    </row>
    <row r="39" spans="1:54" s="10" customFormat="1" x14ac:dyDescent="0.25">
      <c r="A39" s="466">
        <v>4</v>
      </c>
      <c r="B39" s="384">
        <v>31</v>
      </c>
      <c r="C39" s="304" t="s">
        <v>211</v>
      </c>
      <c r="D39" s="304" t="s">
        <v>140</v>
      </c>
      <c r="E39" s="304" t="s">
        <v>61</v>
      </c>
      <c r="F39" s="306">
        <v>36670</v>
      </c>
      <c r="G39" s="440" t="s">
        <v>21</v>
      </c>
      <c r="H39" s="344">
        <v>11</v>
      </c>
      <c r="I39" s="304" t="s">
        <v>212</v>
      </c>
      <c r="J39" s="34"/>
      <c r="K39" s="34">
        <f>SUM(L39:AE39)</f>
        <v>60</v>
      </c>
      <c r="L39" s="38">
        <v>3</v>
      </c>
      <c r="M39" s="38">
        <v>4</v>
      </c>
      <c r="N39" s="38">
        <v>5</v>
      </c>
      <c r="O39" s="38">
        <v>3</v>
      </c>
      <c r="P39" s="38">
        <v>8</v>
      </c>
      <c r="Q39" s="38">
        <v>5</v>
      </c>
      <c r="R39" s="38">
        <v>9</v>
      </c>
      <c r="S39" s="38">
        <v>8</v>
      </c>
      <c r="T39" s="38">
        <v>7</v>
      </c>
      <c r="U39" s="38">
        <v>5</v>
      </c>
      <c r="V39" s="38">
        <v>3</v>
      </c>
      <c r="W39" s="51"/>
      <c r="X39" s="8"/>
      <c r="Y39" s="8"/>
      <c r="Z39" s="8"/>
      <c r="AA39" s="8"/>
      <c r="AB39" s="8"/>
      <c r="AC39" s="8"/>
      <c r="AD39" s="8"/>
      <c r="AE39" s="8"/>
      <c r="AF39" s="8"/>
      <c r="AG39" s="1"/>
      <c r="AH39" s="320"/>
      <c r="AI39" s="320"/>
      <c r="AJ39" s="320"/>
      <c r="AK39" s="320"/>
      <c r="AL39" s="320"/>
      <c r="AM39" s="320"/>
      <c r="AN39" s="320"/>
      <c r="AO39" s="320"/>
      <c r="AP39" s="320"/>
      <c r="AQ39" s="320"/>
      <c r="AR39" s="320"/>
      <c r="AS39" s="320"/>
      <c r="AT39" s="320"/>
      <c r="AU39" s="320"/>
      <c r="AV39" s="320"/>
      <c r="AW39" s="320"/>
      <c r="AX39" s="320"/>
      <c r="AY39" s="320"/>
      <c r="AZ39" s="320"/>
      <c r="BA39" s="320"/>
      <c r="BB39" s="320"/>
    </row>
    <row r="40" spans="1:54" s="10" customFormat="1" ht="15.75" x14ac:dyDescent="0.25">
      <c r="A40" s="466">
        <v>8</v>
      </c>
      <c r="B40" s="384">
        <v>32</v>
      </c>
      <c r="C40" s="312" t="s">
        <v>384</v>
      </c>
      <c r="D40" s="313" t="s">
        <v>31</v>
      </c>
      <c r="E40" s="313" t="s">
        <v>385</v>
      </c>
      <c r="F40" s="299">
        <v>36715</v>
      </c>
      <c r="G40" s="440" t="s">
        <v>21</v>
      </c>
      <c r="H40" s="344">
        <v>11</v>
      </c>
      <c r="I40" s="303" t="s">
        <v>386</v>
      </c>
      <c r="J40" s="34"/>
      <c r="K40" s="34">
        <f>SUM(L40:AE40)</f>
        <v>60</v>
      </c>
      <c r="L40" s="34">
        <v>3</v>
      </c>
      <c r="M40" s="34">
        <v>4</v>
      </c>
      <c r="N40" s="34">
        <v>6</v>
      </c>
      <c r="O40" s="34">
        <v>4</v>
      </c>
      <c r="P40" s="34">
        <v>10</v>
      </c>
      <c r="Q40" s="34">
        <v>6</v>
      </c>
      <c r="R40" s="34">
        <v>10</v>
      </c>
      <c r="S40" s="34">
        <v>6</v>
      </c>
      <c r="T40" s="34">
        <v>7</v>
      </c>
      <c r="U40" s="34">
        <v>0</v>
      </c>
      <c r="V40" s="34">
        <v>4</v>
      </c>
      <c r="W40" s="298"/>
      <c r="X40" s="298"/>
      <c r="Y40" s="8"/>
      <c r="Z40" s="8"/>
      <c r="AA40" s="8"/>
      <c r="AB40" s="8"/>
      <c r="AC40" s="8"/>
      <c r="AD40" s="8"/>
      <c r="AE40" s="8"/>
      <c r="AF40" s="8"/>
      <c r="AG40" s="1"/>
      <c r="AH40" s="320"/>
      <c r="AI40" s="320"/>
      <c r="AJ40" s="320"/>
      <c r="AK40" s="320"/>
      <c r="AL40" s="320"/>
      <c r="AM40" s="320"/>
      <c r="AN40" s="320"/>
      <c r="AO40" s="320"/>
      <c r="AP40" s="320"/>
      <c r="AQ40" s="320"/>
      <c r="AR40" s="320"/>
      <c r="AS40" s="320"/>
      <c r="AT40" s="320"/>
      <c r="AU40" s="320"/>
      <c r="AV40" s="320"/>
      <c r="AW40" s="320"/>
      <c r="AX40" s="320"/>
      <c r="AY40" s="320"/>
      <c r="AZ40" s="320"/>
      <c r="BA40" s="320"/>
      <c r="BB40" s="320"/>
    </row>
    <row r="41" spans="1:54" s="10" customFormat="1" ht="15.75" x14ac:dyDescent="0.25">
      <c r="A41" s="466">
        <v>8</v>
      </c>
      <c r="B41" s="384">
        <v>33</v>
      </c>
      <c r="C41" s="312" t="s">
        <v>387</v>
      </c>
      <c r="D41" s="313" t="s">
        <v>138</v>
      </c>
      <c r="E41" s="313" t="s">
        <v>39</v>
      </c>
      <c r="F41" s="299">
        <v>36733</v>
      </c>
      <c r="G41" s="440" t="s">
        <v>21</v>
      </c>
      <c r="H41" s="344">
        <v>11</v>
      </c>
      <c r="I41" s="303" t="s">
        <v>386</v>
      </c>
      <c r="J41" s="34"/>
      <c r="K41" s="34">
        <f>SUM(L41:AE41)</f>
        <v>57</v>
      </c>
      <c r="L41" s="34">
        <v>4</v>
      </c>
      <c r="M41" s="34">
        <v>4</v>
      </c>
      <c r="N41" s="34">
        <v>3</v>
      </c>
      <c r="O41" s="34">
        <v>2</v>
      </c>
      <c r="P41" s="34">
        <v>8</v>
      </c>
      <c r="Q41" s="387">
        <v>4</v>
      </c>
      <c r="R41" s="387">
        <v>10</v>
      </c>
      <c r="S41" s="387">
        <v>6</v>
      </c>
      <c r="T41" s="387">
        <v>7</v>
      </c>
      <c r="U41" s="387">
        <v>5</v>
      </c>
      <c r="V41" s="387">
        <v>4</v>
      </c>
      <c r="W41" s="298"/>
      <c r="X41" s="298"/>
      <c r="Y41" s="8"/>
      <c r="Z41" s="8"/>
      <c r="AA41" s="8"/>
      <c r="AB41" s="8"/>
      <c r="AC41" s="8"/>
      <c r="AD41" s="8"/>
      <c r="AE41" s="8"/>
      <c r="AF41" s="8"/>
      <c r="AG41" s="1"/>
      <c r="AH41" s="320"/>
      <c r="AI41" s="320"/>
      <c r="AJ41" s="320"/>
      <c r="AK41" s="320"/>
      <c r="AL41" s="320"/>
      <c r="AM41" s="320"/>
      <c r="AN41" s="320"/>
      <c r="AO41" s="320"/>
      <c r="AP41" s="320"/>
      <c r="AQ41" s="320"/>
      <c r="AR41" s="320"/>
      <c r="AS41" s="320"/>
      <c r="AT41" s="320"/>
      <c r="AU41" s="320"/>
      <c r="AV41" s="320"/>
      <c r="AW41" s="320"/>
      <c r="AX41" s="320"/>
      <c r="AY41" s="320"/>
      <c r="AZ41" s="320"/>
      <c r="BA41" s="320"/>
      <c r="BB41" s="320"/>
    </row>
    <row r="42" spans="1:54" s="10" customFormat="1" x14ac:dyDescent="0.25">
      <c r="A42" s="466">
        <v>6</v>
      </c>
      <c r="B42" s="384">
        <v>34</v>
      </c>
      <c r="C42" s="254" t="s">
        <v>550</v>
      </c>
      <c r="D42" s="160" t="s">
        <v>51</v>
      </c>
      <c r="E42" s="160" t="s">
        <v>63</v>
      </c>
      <c r="F42" s="308">
        <v>36858</v>
      </c>
      <c r="G42" s="440" t="s">
        <v>21</v>
      </c>
      <c r="H42" s="344">
        <v>11</v>
      </c>
      <c r="I42" s="160" t="s">
        <v>516</v>
      </c>
      <c r="J42" s="34"/>
      <c r="K42" s="34">
        <f>SUM(L42:V42)</f>
        <v>57</v>
      </c>
      <c r="L42" s="38">
        <v>4</v>
      </c>
      <c r="M42" s="38">
        <v>6</v>
      </c>
      <c r="N42" s="38">
        <v>6</v>
      </c>
      <c r="O42" s="38">
        <v>4</v>
      </c>
      <c r="P42" s="39">
        <v>10</v>
      </c>
      <c r="Q42" s="29">
        <v>5</v>
      </c>
      <c r="R42" s="29">
        <v>8</v>
      </c>
      <c r="S42" s="29">
        <v>4</v>
      </c>
      <c r="T42" s="29">
        <v>5</v>
      </c>
      <c r="U42" s="29">
        <v>1</v>
      </c>
      <c r="V42" s="29">
        <v>4</v>
      </c>
      <c r="W42" s="388"/>
      <c r="X42" s="8"/>
      <c r="Y42" s="8"/>
      <c r="Z42" s="8"/>
      <c r="AA42" s="8"/>
      <c r="AB42" s="8"/>
      <c r="AC42" s="8"/>
      <c r="AD42" s="8"/>
      <c r="AE42" s="8"/>
      <c r="AF42" s="8"/>
      <c r="AG42" s="1"/>
      <c r="AH42" s="320"/>
      <c r="AI42" s="320"/>
      <c r="AJ42" s="320"/>
      <c r="AK42" s="320"/>
      <c r="AL42" s="320"/>
      <c r="AM42" s="320"/>
      <c r="AN42" s="320"/>
      <c r="AO42" s="320"/>
      <c r="AP42" s="320"/>
      <c r="AQ42" s="320"/>
      <c r="AR42" s="320"/>
      <c r="AS42" s="320"/>
      <c r="AT42" s="320"/>
      <c r="AU42" s="320"/>
      <c r="AV42" s="320"/>
      <c r="AW42" s="320"/>
      <c r="AX42" s="320"/>
      <c r="AY42" s="320"/>
      <c r="AZ42" s="320"/>
      <c r="BA42" s="320"/>
      <c r="BB42" s="320"/>
    </row>
    <row r="43" spans="1:54" s="10" customFormat="1" ht="15.75" x14ac:dyDescent="0.25">
      <c r="A43" s="466">
        <v>8</v>
      </c>
      <c r="B43" s="384">
        <v>35</v>
      </c>
      <c r="C43" s="64" t="s">
        <v>390</v>
      </c>
      <c r="D43" s="64" t="s">
        <v>391</v>
      </c>
      <c r="E43" s="64" t="s">
        <v>392</v>
      </c>
      <c r="F43" s="68">
        <v>36624</v>
      </c>
      <c r="G43" s="440" t="s">
        <v>21</v>
      </c>
      <c r="H43" s="344">
        <v>11</v>
      </c>
      <c r="I43" s="64" t="s">
        <v>389</v>
      </c>
      <c r="J43" s="34"/>
      <c r="K43" s="34">
        <f>SUM(L43:AE43)</f>
        <v>54</v>
      </c>
      <c r="L43" s="38">
        <v>4</v>
      </c>
      <c r="M43" s="38">
        <v>4</v>
      </c>
      <c r="N43" s="38">
        <v>5</v>
      </c>
      <c r="O43" s="38">
        <v>2</v>
      </c>
      <c r="P43" s="39">
        <v>10</v>
      </c>
      <c r="Q43" s="29">
        <v>6</v>
      </c>
      <c r="R43" s="29">
        <v>10</v>
      </c>
      <c r="S43" s="29">
        <v>2</v>
      </c>
      <c r="T43" s="29">
        <v>4</v>
      </c>
      <c r="U43" s="29">
        <v>3</v>
      </c>
      <c r="V43" s="29">
        <v>4</v>
      </c>
      <c r="W43" s="152"/>
      <c r="X43" s="152"/>
      <c r="Y43" s="150"/>
      <c r="Z43" s="150"/>
      <c r="AA43" s="150"/>
      <c r="AB43" s="150"/>
      <c r="AC43" s="150"/>
      <c r="AD43" s="150"/>
      <c r="AE43" s="150"/>
      <c r="AF43" s="150"/>
      <c r="AG43" s="1"/>
      <c r="AH43" s="320"/>
      <c r="AI43" s="320"/>
      <c r="AJ43" s="320"/>
      <c r="AK43" s="320"/>
      <c r="AL43" s="320"/>
      <c r="AM43" s="320"/>
      <c r="AN43" s="320"/>
      <c r="AO43" s="320"/>
      <c r="AP43" s="320"/>
      <c r="AQ43" s="320"/>
      <c r="AR43" s="320"/>
      <c r="AS43" s="320"/>
      <c r="AT43" s="320"/>
      <c r="AU43" s="320"/>
      <c r="AV43" s="320"/>
      <c r="AW43" s="320"/>
      <c r="AX43" s="320"/>
      <c r="AY43" s="320"/>
      <c r="AZ43" s="320"/>
      <c r="BA43" s="320"/>
      <c r="BB43" s="320"/>
    </row>
    <row r="44" spans="1:54" s="10" customFormat="1" x14ac:dyDescent="0.25">
      <c r="A44" s="466">
        <v>7</v>
      </c>
      <c r="B44" s="384">
        <v>36</v>
      </c>
      <c r="C44" s="64" t="s">
        <v>509</v>
      </c>
      <c r="D44" s="64" t="s">
        <v>101</v>
      </c>
      <c r="E44" s="64" t="s">
        <v>92</v>
      </c>
      <c r="F44" s="68">
        <v>36839</v>
      </c>
      <c r="G44" s="440" t="s">
        <v>21</v>
      </c>
      <c r="H44" s="344">
        <v>11</v>
      </c>
      <c r="I44" s="64" t="s">
        <v>450</v>
      </c>
      <c r="J44" s="34"/>
      <c r="K44" s="341">
        <f>SUM(L44:V44)</f>
        <v>53</v>
      </c>
      <c r="L44" s="38">
        <v>4</v>
      </c>
      <c r="M44" s="38">
        <v>6</v>
      </c>
      <c r="N44" s="38">
        <v>6</v>
      </c>
      <c r="O44" s="38">
        <v>3</v>
      </c>
      <c r="P44" s="39">
        <v>10</v>
      </c>
      <c r="Q44" s="29">
        <v>5</v>
      </c>
      <c r="R44" s="29">
        <v>6</v>
      </c>
      <c r="S44" s="29">
        <v>8</v>
      </c>
      <c r="T44" s="29">
        <v>3</v>
      </c>
      <c r="U44" s="29">
        <v>0</v>
      </c>
      <c r="V44" s="29">
        <v>2</v>
      </c>
      <c r="W44" s="59"/>
      <c r="X44" s="150"/>
      <c r="Y44" s="150"/>
      <c r="Z44" s="150"/>
      <c r="AA44" s="150"/>
      <c r="AB44" s="150"/>
      <c r="AC44" s="150"/>
      <c r="AD44" s="150"/>
      <c r="AE44" s="150"/>
      <c r="AF44" s="150"/>
      <c r="AG44" s="1"/>
      <c r="AH44" s="320"/>
      <c r="AI44" s="320"/>
      <c r="AJ44" s="320"/>
      <c r="AK44" s="320"/>
      <c r="AL44" s="320"/>
      <c r="AM44" s="320"/>
      <c r="AN44" s="320"/>
      <c r="AO44" s="320"/>
      <c r="AP44" s="320"/>
      <c r="AQ44" s="320"/>
      <c r="AR44" s="320"/>
      <c r="AS44" s="320"/>
      <c r="AT44" s="320"/>
      <c r="AU44" s="320"/>
      <c r="AV44" s="320"/>
      <c r="AW44" s="320"/>
      <c r="AX44" s="320"/>
      <c r="AY44" s="320"/>
      <c r="AZ44" s="320"/>
      <c r="BA44" s="320"/>
      <c r="BB44" s="320"/>
    </row>
    <row r="45" spans="1:54" s="10" customFormat="1" x14ac:dyDescent="0.25">
      <c r="A45" s="466">
        <v>6</v>
      </c>
      <c r="B45" s="384">
        <v>37</v>
      </c>
      <c r="C45" s="160" t="s">
        <v>551</v>
      </c>
      <c r="D45" s="160" t="s">
        <v>552</v>
      </c>
      <c r="E45" s="160" t="s">
        <v>26</v>
      </c>
      <c r="F45" s="162">
        <v>37062</v>
      </c>
      <c r="G45" s="440" t="s">
        <v>21</v>
      </c>
      <c r="H45" s="344">
        <v>11</v>
      </c>
      <c r="I45" s="160" t="s">
        <v>512</v>
      </c>
      <c r="J45" s="34"/>
      <c r="K45" s="34">
        <f>SUM(L45:V45)</f>
        <v>53</v>
      </c>
      <c r="L45" s="38">
        <v>4</v>
      </c>
      <c r="M45" s="38">
        <v>6</v>
      </c>
      <c r="N45" s="38">
        <v>6</v>
      </c>
      <c r="O45" s="38">
        <v>4</v>
      </c>
      <c r="P45" s="39">
        <v>6</v>
      </c>
      <c r="Q45" s="29">
        <v>5</v>
      </c>
      <c r="R45" s="29">
        <v>10</v>
      </c>
      <c r="S45" s="29">
        <v>6</v>
      </c>
      <c r="T45" s="29">
        <v>2</v>
      </c>
      <c r="U45" s="29">
        <v>0</v>
      </c>
      <c r="V45" s="29">
        <v>4</v>
      </c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"/>
      <c r="AH45" s="320"/>
      <c r="AI45" s="320"/>
      <c r="AJ45" s="320"/>
      <c r="AK45" s="320"/>
      <c r="AL45" s="320"/>
      <c r="AM45" s="320"/>
      <c r="AN45" s="320"/>
      <c r="AO45" s="320"/>
      <c r="AP45" s="320"/>
      <c r="AQ45" s="320"/>
      <c r="AR45" s="320"/>
      <c r="AS45" s="320"/>
      <c r="AT45" s="320"/>
      <c r="AU45" s="320"/>
      <c r="AV45" s="320"/>
      <c r="AW45" s="320"/>
      <c r="AX45" s="320"/>
      <c r="AY45" s="320"/>
      <c r="AZ45" s="320"/>
      <c r="BA45" s="320"/>
      <c r="BB45" s="320"/>
    </row>
    <row r="46" spans="1:54" s="10" customFormat="1" x14ac:dyDescent="0.25">
      <c r="A46" s="466">
        <v>6</v>
      </c>
      <c r="B46" s="384">
        <v>38</v>
      </c>
      <c r="C46" s="254" t="s">
        <v>553</v>
      </c>
      <c r="D46" s="160" t="s">
        <v>49</v>
      </c>
      <c r="E46" s="160" t="s">
        <v>35</v>
      </c>
      <c r="F46" s="308">
        <v>36619</v>
      </c>
      <c r="G46" s="440" t="s">
        <v>21</v>
      </c>
      <c r="H46" s="344">
        <v>11</v>
      </c>
      <c r="I46" s="160" t="s">
        <v>516</v>
      </c>
      <c r="J46" s="34"/>
      <c r="K46" s="34">
        <f>SUM(L46:V46)</f>
        <v>53</v>
      </c>
      <c r="L46" s="38">
        <v>4</v>
      </c>
      <c r="M46" s="38">
        <v>4</v>
      </c>
      <c r="N46" s="38">
        <v>6</v>
      </c>
      <c r="O46" s="38">
        <v>5</v>
      </c>
      <c r="P46" s="39">
        <v>10</v>
      </c>
      <c r="Q46" s="29">
        <v>4</v>
      </c>
      <c r="R46" s="29">
        <v>8</v>
      </c>
      <c r="S46" s="29">
        <v>4</v>
      </c>
      <c r="T46" s="29">
        <v>4</v>
      </c>
      <c r="U46" s="29">
        <v>2</v>
      </c>
      <c r="V46" s="29">
        <v>2</v>
      </c>
      <c r="W46" s="150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320"/>
      <c r="AI46" s="320"/>
      <c r="AJ46" s="320"/>
      <c r="AK46" s="320"/>
      <c r="AL46" s="320"/>
      <c r="AM46" s="320"/>
      <c r="AN46" s="320"/>
      <c r="AO46" s="320"/>
      <c r="AP46" s="320"/>
      <c r="AQ46" s="320"/>
      <c r="AR46" s="320"/>
      <c r="AS46" s="320"/>
      <c r="AT46" s="320"/>
      <c r="AU46" s="320"/>
      <c r="AV46" s="320"/>
      <c r="AW46" s="320"/>
      <c r="AX46" s="320"/>
      <c r="AY46" s="320"/>
      <c r="AZ46" s="320"/>
      <c r="BA46" s="320"/>
      <c r="BB46" s="320"/>
    </row>
    <row r="47" spans="1:54" s="10" customFormat="1" x14ac:dyDescent="0.25">
      <c r="A47" s="466">
        <v>4</v>
      </c>
      <c r="B47" s="384">
        <v>39</v>
      </c>
      <c r="C47" s="303" t="s">
        <v>214</v>
      </c>
      <c r="D47" s="303" t="s">
        <v>135</v>
      </c>
      <c r="E47" s="303" t="s">
        <v>74</v>
      </c>
      <c r="F47" s="299">
        <v>36859</v>
      </c>
      <c r="G47" s="440" t="s">
        <v>21</v>
      </c>
      <c r="H47" s="344">
        <v>11</v>
      </c>
      <c r="I47" s="303" t="s">
        <v>199</v>
      </c>
      <c r="J47" s="34"/>
      <c r="K47" s="34">
        <f>SUM(L47:AE47)</f>
        <v>53</v>
      </c>
      <c r="L47" s="38">
        <v>2</v>
      </c>
      <c r="M47" s="38">
        <v>2</v>
      </c>
      <c r="N47" s="38">
        <v>2</v>
      </c>
      <c r="O47" s="38">
        <v>4</v>
      </c>
      <c r="P47" s="39">
        <v>8</v>
      </c>
      <c r="Q47" s="29">
        <v>5</v>
      </c>
      <c r="R47" s="29">
        <v>10</v>
      </c>
      <c r="S47" s="29">
        <v>8</v>
      </c>
      <c r="T47" s="29">
        <v>7</v>
      </c>
      <c r="U47" s="29">
        <v>5</v>
      </c>
      <c r="V47" s="29">
        <v>0</v>
      </c>
      <c r="W47" s="59"/>
      <c r="X47" s="150"/>
      <c r="Y47" s="150"/>
      <c r="Z47" s="1"/>
      <c r="AA47" s="1"/>
      <c r="AB47" s="1"/>
      <c r="AC47" s="1"/>
      <c r="AD47" s="1"/>
      <c r="AE47" s="1"/>
      <c r="AF47" s="1"/>
      <c r="AG47" s="1"/>
      <c r="AH47" s="320"/>
      <c r="AI47" s="320"/>
      <c r="AJ47" s="320"/>
      <c r="AK47" s="320"/>
      <c r="AL47" s="320"/>
      <c r="AM47" s="320"/>
      <c r="AN47" s="320"/>
      <c r="AO47" s="320"/>
      <c r="AP47" s="320"/>
      <c r="AQ47" s="320"/>
      <c r="AR47" s="320"/>
      <c r="AS47" s="320"/>
      <c r="AT47" s="320"/>
      <c r="AU47" s="320"/>
      <c r="AV47" s="320"/>
      <c r="AW47" s="320"/>
      <c r="AX47" s="320"/>
      <c r="AY47" s="320"/>
      <c r="AZ47" s="320"/>
      <c r="BA47" s="320"/>
      <c r="BB47" s="320"/>
    </row>
    <row r="48" spans="1:54" s="10" customFormat="1" x14ac:dyDescent="0.25">
      <c r="A48" s="466">
        <v>6</v>
      </c>
      <c r="B48" s="384">
        <v>40</v>
      </c>
      <c r="C48" s="160" t="s">
        <v>554</v>
      </c>
      <c r="D48" s="160" t="s">
        <v>168</v>
      </c>
      <c r="E48" s="160" t="s">
        <v>226</v>
      </c>
      <c r="F48" s="162">
        <v>36672</v>
      </c>
      <c r="G48" s="440" t="s">
        <v>21</v>
      </c>
      <c r="H48" s="344">
        <v>11</v>
      </c>
      <c r="I48" s="160" t="s">
        <v>514</v>
      </c>
      <c r="J48" s="34"/>
      <c r="K48" s="34">
        <f>SUM(L48:V48)</f>
        <v>52</v>
      </c>
      <c r="L48" s="38">
        <v>4</v>
      </c>
      <c r="M48" s="38">
        <v>4</v>
      </c>
      <c r="N48" s="38">
        <v>4</v>
      </c>
      <c r="O48" s="38">
        <v>3</v>
      </c>
      <c r="P48" s="39">
        <v>11</v>
      </c>
      <c r="Q48" s="29">
        <v>4</v>
      </c>
      <c r="R48" s="29">
        <v>7</v>
      </c>
      <c r="S48" s="29">
        <v>5</v>
      </c>
      <c r="T48" s="29">
        <v>6</v>
      </c>
      <c r="U48" s="29">
        <v>0</v>
      </c>
      <c r="V48" s="29">
        <v>4</v>
      </c>
      <c r="W48" s="150"/>
      <c r="X48" s="150"/>
      <c r="Y48" s="150"/>
      <c r="Z48" s="1"/>
      <c r="AA48" s="1"/>
      <c r="AB48" s="1"/>
      <c r="AC48" s="1"/>
      <c r="AD48" s="1"/>
      <c r="AE48" s="1"/>
      <c r="AF48" s="1"/>
      <c r="AG48" s="1"/>
      <c r="AH48" s="320"/>
      <c r="AI48" s="320"/>
      <c r="AJ48" s="320"/>
      <c r="AK48" s="320"/>
      <c r="AL48" s="320"/>
      <c r="AM48" s="320"/>
      <c r="AN48" s="320"/>
      <c r="AO48" s="320"/>
      <c r="AP48" s="320"/>
      <c r="AQ48" s="320"/>
      <c r="AR48" s="320"/>
      <c r="AS48" s="320"/>
      <c r="AT48" s="320"/>
      <c r="AU48" s="320"/>
      <c r="AV48" s="320"/>
      <c r="AW48" s="320"/>
      <c r="AX48" s="320"/>
      <c r="AY48" s="320"/>
      <c r="AZ48" s="320"/>
      <c r="BA48" s="320"/>
      <c r="BB48" s="320"/>
    </row>
    <row r="49" spans="1:54" s="21" customFormat="1" ht="17.25" customHeight="1" x14ac:dyDescent="0.25">
      <c r="A49" s="466">
        <v>3</v>
      </c>
      <c r="B49" s="373">
        <v>41</v>
      </c>
      <c r="C49" s="67" t="s">
        <v>193</v>
      </c>
      <c r="D49" s="67" t="s">
        <v>28</v>
      </c>
      <c r="E49" s="67" t="s">
        <v>194</v>
      </c>
      <c r="F49" s="82">
        <v>37146</v>
      </c>
      <c r="G49" s="440" t="s">
        <v>21</v>
      </c>
      <c r="H49" s="344">
        <v>11</v>
      </c>
      <c r="I49" s="471" t="s">
        <v>139</v>
      </c>
      <c r="J49" s="54"/>
      <c r="K49" s="54">
        <f>SUM(L49:V49)</f>
        <v>51</v>
      </c>
      <c r="L49" s="62">
        <v>4</v>
      </c>
      <c r="M49" s="62">
        <v>2</v>
      </c>
      <c r="N49" s="62">
        <v>4</v>
      </c>
      <c r="O49" s="62">
        <v>4</v>
      </c>
      <c r="P49" s="316">
        <v>8</v>
      </c>
      <c r="Q49" s="44">
        <v>4</v>
      </c>
      <c r="R49" s="44">
        <v>9</v>
      </c>
      <c r="S49" s="44">
        <v>8</v>
      </c>
      <c r="T49" s="44">
        <v>2</v>
      </c>
      <c r="U49" s="44">
        <v>2</v>
      </c>
      <c r="V49" s="44">
        <v>4</v>
      </c>
      <c r="W49" s="472"/>
      <c r="X49" s="472"/>
      <c r="Y49" s="472"/>
      <c r="Z49" s="472"/>
      <c r="AA49" s="472"/>
      <c r="AB49" s="472"/>
      <c r="AC49" s="472"/>
      <c r="AD49" s="472"/>
      <c r="AE49" s="472"/>
      <c r="AF49" s="472"/>
      <c r="AG49" s="473"/>
      <c r="AH49" s="474"/>
      <c r="AI49" s="474"/>
      <c r="AJ49" s="474"/>
      <c r="AK49" s="474"/>
      <c r="AL49" s="474"/>
      <c r="AM49" s="474"/>
      <c r="AN49" s="474"/>
      <c r="AO49" s="474"/>
      <c r="AP49" s="474"/>
      <c r="AQ49" s="474"/>
      <c r="AR49" s="474"/>
      <c r="AS49" s="474"/>
      <c r="AT49" s="474"/>
      <c r="AU49" s="474"/>
      <c r="AV49" s="474"/>
      <c r="AW49" s="474"/>
      <c r="AX49" s="474"/>
      <c r="AY49" s="474"/>
      <c r="AZ49" s="474"/>
      <c r="BA49" s="474"/>
      <c r="BB49" s="474"/>
    </row>
    <row r="50" spans="1:54" x14ac:dyDescent="0.25">
      <c r="A50" s="466">
        <v>4</v>
      </c>
      <c r="B50" s="384">
        <v>42</v>
      </c>
      <c r="C50" s="314" t="s">
        <v>213</v>
      </c>
      <c r="D50" s="35" t="s">
        <v>48</v>
      </c>
      <c r="E50" s="35" t="s">
        <v>29</v>
      </c>
      <c r="F50" s="309">
        <v>36596</v>
      </c>
      <c r="G50" s="440" t="s">
        <v>21</v>
      </c>
      <c r="H50" s="344">
        <v>11</v>
      </c>
      <c r="I50" s="35" t="s">
        <v>204</v>
      </c>
      <c r="J50" s="37"/>
      <c r="K50" s="37">
        <f>SUM(L50:AE50)</f>
        <v>50</v>
      </c>
      <c r="L50" s="29">
        <v>3</v>
      </c>
      <c r="M50" s="29">
        <v>5</v>
      </c>
      <c r="N50" s="29">
        <v>1</v>
      </c>
      <c r="O50" s="29">
        <v>2</v>
      </c>
      <c r="P50" s="40">
        <v>5</v>
      </c>
      <c r="Q50" s="29">
        <v>6</v>
      </c>
      <c r="R50" s="29">
        <v>10</v>
      </c>
      <c r="S50" s="29">
        <v>6</v>
      </c>
      <c r="T50" s="29">
        <v>7</v>
      </c>
      <c r="U50" s="29">
        <v>2</v>
      </c>
      <c r="V50" s="29">
        <v>3</v>
      </c>
      <c r="W50" s="59"/>
      <c r="X50" s="150"/>
      <c r="Y50" s="150"/>
      <c r="Z50" s="150"/>
      <c r="AA50" s="150"/>
      <c r="AB50" s="150"/>
      <c r="AC50" s="150"/>
      <c r="AD50" s="150"/>
      <c r="AE50" s="150"/>
      <c r="AF50" s="150"/>
    </row>
    <row r="51" spans="1:54" s="479" customFormat="1" ht="16.5" customHeight="1" x14ac:dyDescent="0.25">
      <c r="A51" s="466">
        <v>3</v>
      </c>
      <c r="B51" s="373">
        <v>43</v>
      </c>
      <c r="C51" s="73" t="s">
        <v>195</v>
      </c>
      <c r="D51" s="73" t="s">
        <v>28</v>
      </c>
      <c r="E51" s="73" t="s">
        <v>35</v>
      </c>
      <c r="F51" s="475">
        <v>36585</v>
      </c>
      <c r="G51" s="440" t="s">
        <v>21</v>
      </c>
      <c r="H51" s="344">
        <v>11</v>
      </c>
      <c r="I51" s="481" t="s">
        <v>196</v>
      </c>
      <c r="J51" s="476"/>
      <c r="K51" s="30">
        <f>SUM(L51:V51)</f>
        <v>50</v>
      </c>
      <c r="L51" s="73">
        <v>4</v>
      </c>
      <c r="M51" s="73">
        <v>4</v>
      </c>
      <c r="N51" s="73">
        <v>4</v>
      </c>
      <c r="O51" s="73">
        <v>4</v>
      </c>
      <c r="P51" s="477">
        <v>6</v>
      </c>
      <c r="Q51" s="73">
        <v>3</v>
      </c>
      <c r="R51" s="73">
        <v>6</v>
      </c>
      <c r="S51" s="73">
        <v>8</v>
      </c>
      <c r="T51" s="73">
        <v>5</v>
      </c>
      <c r="U51" s="73">
        <v>2</v>
      </c>
      <c r="V51" s="73">
        <v>4</v>
      </c>
      <c r="W51" s="478"/>
      <c r="X51" s="478"/>
      <c r="Y51" s="478"/>
      <c r="Z51" s="478"/>
      <c r="AA51" s="478"/>
      <c r="AB51" s="478"/>
      <c r="AC51" s="478"/>
      <c r="AD51" s="478"/>
      <c r="AE51" s="478"/>
      <c r="AF51" s="478"/>
      <c r="AH51" s="480"/>
      <c r="AI51" s="480"/>
      <c r="AJ51" s="480"/>
      <c r="AK51" s="480"/>
      <c r="AL51" s="480"/>
      <c r="AM51" s="480"/>
      <c r="AN51" s="480"/>
      <c r="AO51" s="480"/>
      <c r="AP51" s="480"/>
      <c r="AQ51" s="480"/>
      <c r="AR51" s="480"/>
      <c r="AS51" s="480"/>
      <c r="AT51" s="480"/>
      <c r="AU51" s="480"/>
      <c r="AV51" s="480"/>
      <c r="AW51" s="480"/>
      <c r="AX51" s="480"/>
      <c r="AY51" s="480"/>
      <c r="AZ51" s="480"/>
      <c r="BA51" s="480"/>
      <c r="BB51" s="480"/>
    </row>
    <row r="52" spans="1:54" x14ac:dyDescent="0.25">
      <c r="A52" s="469">
        <v>5</v>
      </c>
      <c r="B52" s="384">
        <v>44</v>
      </c>
      <c r="C52" s="43" t="s">
        <v>137</v>
      </c>
      <c r="D52" s="43" t="s">
        <v>28</v>
      </c>
      <c r="E52" s="43" t="s">
        <v>29</v>
      </c>
      <c r="F52" s="31">
        <v>36882</v>
      </c>
      <c r="G52" s="440" t="s">
        <v>21</v>
      </c>
      <c r="H52" s="344">
        <v>11</v>
      </c>
      <c r="I52" s="43" t="s">
        <v>301</v>
      </c>
      <c r="J52" s="37"/>
      <c r="K52" s="37">
        <f>SUM(L52:V52)</f>
        <v>50</v>
      </c>
      <c r="L52" s="29">
        <v>3</v>
      </c>
      <c r="M52" s="29">
        <v>4</v>
      </c>
      <c r="N52" s="29">
        <v>4</v>
      </c>
      <c r="O52" s="29">
        <v>0</v>
      </c>
      <c r="P52" s="40">
        <v>6</v>
      </c>
      <c r="Q52" s="29">
        <v>6</v>
      </c>
      <c r="R52" s="29">
        <v>10</v>
      </c>
      <c r="S52" s="29">
        <v>4</v>
      </c>
      <c r="T52" s="29">
        <v>7</v>
      </c>
      <c r="U52" s="29">
        <v>2</v>
      </c>
      <c r="V52" s="29">
        <v>4</v>
      </c>
      <c r="W52" s="27"/>
      <c r="X52" s="27"/>
      <c r="Y52" s="27"/>
    </row>
    <row r="53" spans="1:54" ht="15.75" x14ac:dyDescent="0.25">
      <c r="A53" s="466">
        <v>8</v>
      </c>
      <c r="B53" s="384">
        <v>45</v>
      </c>
      <c r="C53" s="43" t="s">
        <v>395</v>
      </c>
      <c r="D53" s="43" t="s">
        <v>279</v>
      </c>
      <c r="E53" s="43" t="s">
        <v>103</v>
      </c>
      <c r="F53" s="31">
        <v>36688</v>
      </c>
      <c r="G53" s="440" t="s">
        <v>21</v>
      </c>
      <c r="H53" s="344">
        <v>11</v>
      </c>
      <c r="I53" s="43" t="s">
        <v>396</v>
      </c>
      <c r="J53" s="37"/>
      <c r="K53" s="37">
        <f>SUM(L53:AE53)</f>
        <v>50</v>
      </c>
      <c r="L53" s="29">
        <v>4</v>
      </c>
      <c r="M53" s="29">
        <v>3</v>
      </c>
      <c r="N53" s="29">
        <v>1</v>
      </c>
      <c r="O53" s="29">
        <v>2</v>
      </c>
      <c r="P53" s="40">
        <v>8</v>
      </c>
      <c r="Q53" s="29">
        <v>6</v>
      </c>
      <c r="R53" s="29">
        <v>10</v>
      </c>
      <c r="S53" s="29">
        <v>0</v>
      </c>
      <c r="T53" s="29">
        <v>7</v>
      </c>
      <c r="U53" s="29">
        <v>5</v>
      </c>
      <c r="V53" s="29">
        <v>4</v>
      </c>
      <c r="W53" s="152"/>
      <c r="X53" s="152"/>
      <c r="Y53" s="150"/>
    </row>
    <row r="54" spans="1:54" x14ac:dyDescent="0.25">
      <c r="A54" s="466">
        <v>6</v>
      </c>
      <c r="B54" s="384">
        <v>46</v>
      </c>
      <c r="C54" s="258" t="s">
        <v>555</v>
      </c>
      <c r="D54" s="166" t="s">
        <v>135</v>
      </c>
      <c r="E54" s="166" t="s">
        <v>26</v>
      </c>
      <c r="F54" s="310">
        <v>36831</v>
      </c>
      <c r="G54" s="440" t="s">
        <v>21</v>
      </c>
      <c r="H54" s="344">
        <v>11</v>
      </c>
      <c r="I54" s="166" t="s">
        <v>516</v>
      </c>
      <c r="J54" s="37"/>
      <c r="K54" s="37">
        <f>SUM(L54:V54)</f>
        <v>49</v>
      </c>
      <c r="L54" s="29">
        <v>4</v>
      </c>
      <c r="M54" s="29">
        <v>4</v>
      </c>
      <c r="N54" s="29">
        <v>6</v>
      </c>
      <c r="O54" s="29">
        <v>4</v>
      </c>
      <c r="P54" s="29">
        <v>10</v>
      </c>
      <c r="Q54" s="29">
        <v>5</v>
      </c>
      <c r="R54" s="29">
        <v>8</v>
      </c>
      <c r="S54" s="29">
        <v>3</v>
      </c>
      <c r="T54" s="29">
        <v>2</v>
      </c>
      <c r="U54" s="29">
        <v>1</v>
      </c>
      <c r="V54" s="29">
        <v>2</v>
      </c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</row>
    <row r="55" spans="1:54" x14ac:dyDescent="0.25">
      <c r="A55" s="468">
        <v>9</v>
      </c>
      <c r="B55" s="384">
        <v>47</v>
      </c>
      <c r="C55" s="43" t="s">
        <v>379</v>
      </c>
      <c r="D55" s="43" t="s">
        <v>30</v>
      </c>
      <c r="E55" s="43" t="s">
        <v>66</v>
      </c>
      <c r="F55" s="31">
        <v>36913</v>
      </c>
      <c r="G55" s="440" t="s">
        <v>21</v>
      </c>
      <c r="H55" s="344">
        <v>11</v>
      </c>
      <c r="I55" s="35" t="s">
        <v>338</v>
      </c>
      <c r="J55" s="37"/>
      <c r="K55" s="37">
        <f>SUM(L55:AE55)</f>
        <v>49</v>
      </c>
      <c r="L55" s="29">
        <v>3</v>
      </c>
      <c r="M55" s="29">
        <v>3</v>
      </c>
      <c r="N55" s="29">
        <v>4</v>
      </c>
      <c r="O55" s="29">
        <v>2</v>
      </c>
      <c r="P55" s="29">
        <v>8</v>
      </c>
      <c r="Q55" s="29">
        <v>6</v>
      </c>
      <c r="R55" s="29">
        <v>10</v>
      </c>
      <c r="S55" s="29">
        <v>5</v>
      </c>
      <c r="T55" s="29">
        <v>5</v>
      </c>
      <c r="U55" s="29">
        <v>0</v>
      </c>
      <c r="V55" s="29">
        <v>3</v>
      </c>
      <c r="W55" s="301"/>
    </row>
    <row r="56" spans="1:54" ht="15.75" x14ac:dyDescent="0.25">
      <c r="A56" s="466">
        <v>8</v>
      </c>
      <c r="B56" s="384">
        <v>48</v>
      </c>
      <c r="C56" s="314" t="s">
        <v>398</v>
      </c>
      <c r="D56" s="315" t="s">
        <v>70</v>
      </c>
      <c r="E56" s="315" t="s">
        <v>288</v>
      </c>
      <c r="F56" s="36">
        <v>36682</v>
      </c>
      <c r="G56" s="440" t="s">
        <v>21</v>
      </c>
      <c r="H56" s="344">
        <v>11</v>
      </c>
      <c r="I56" s="35" t="s">
        <v>386</v>
      </c>
      <c r="J56" s="37"/>
      <c r="K56" s="37">
        <f>SUM(L56:AE56)</f>
        <v>49</v>
      </c>
      <c r="L56" s="37">
        <v>2</v>
      </c>
      <c r="M56" s="37">
        <v>5</v>
      </c>
      <c r="N56" s="37">
        <v>6</v>
      </c>
      <c r="O56" s="37">
        <v>3</v>
      </c>
      <c r="P56" s="37">
        <v>6</v>
      </c>
      <c r="Q56" s="37">
        <v>0</v>
      </c>
      <c r="R56" s="37">
        <v>9</v>
      </c>
      <c r="S56" s="37">
        <v>5</v>
      </c>
      <c r="T56" s="37">
        <v>7</v>
      </c>
      <c r="U56" s="37">
        <v>2</v>
      </c>
      <c r="V56" s="37">
        <v>4</v>
      </c>
      <c r="W56" s="47"/>
      <c r="X56" s="47"/>
    </row>
    <row r="57" spans="1:54" ht="15.75" x14ac:dyDescent="0.25">
      <c r="A57" s="466">
        <v>8</v>
      </c>
      <c r="B57" s="384">
        <v>49</v>
      </c>
      <c r="C57" s="35" t="s">
        <v>397</v>
      </c>
      <c r="D57" s="35" t="s">
        <v>47</v>
      </c>
      <c r="E57" s="35" t="s">
        <v>26</v>
      </c>
      <c r="F57" s="36">
        <v>36810</v>
      </c>
      <c r="G57" s="440" t="s">
        <v>21</v>
      </c>
      <c r="H57" s="344">
        <v>11</v>
      </c>
      <c r="I57" s="314" t="s">
        <v>394</v>
      </c>
      <c r="J57" s="37"/>
      <c r="K57" s="37">
        <f>SUM(L57:AE57)</f>
        <v>49</v>
      </c>
      <c r="L57" s="37">
        <v>3</v>
      </c>
      <c r="M57" s="37">
        <v>4</v>
      </c>
      <c r="N57" s="37">
        <v>4</v>
      </c>
      <c r="O57" s="37">
        <v>2</v>
      </c>
      <c r="P57" s="37">
        <v>10</v>
      </c>
      <c r="Q57" s="37">
        <v>4</v>
      </c>
      <c r="R57" s="37">
        <v>7</v>
      </c>
      <c r="S57" s="37">
        <v>4</v>
      </c>
      <c r="T57" s="37">
        <v>7</v>
      </c>
      <c r="U57" s="37">
        <v>0</v>
      </c>
      <c r="V57" s="37">
        <v>4</v>
      </c>
      <c r="W57" s="47"/>
      <c r="X57" s="47"/>
    </row>
    <row r="58" spans="1:54" ht="15.75" x14ac:dyDescent="0.25">
      <c r="A58" s="470">
        <v>2</v>
      </c>
      <c r="B58" s="384">
        <v>50</v>
      </c>
      <c r="C58" s="441" t="s">
        <v>595</v>
      </c>
      <c r="D58" s="441" t="s">
        <v>28</v>
      </c>
      <c r="E58" s="441" t="s">
        <v>35</v>
      </c>
      <c r="F58" s="442"/>
      <c r="G58" s="440" t="s">
        <v>21</v>
      </c>
      <c r="H58" s="344">
        <v>11</v>
      </c>
      <c r="I58" s="443" t="s">
        <v>59</v>
      </c>
      <c r="J58" s="444"/>
      <c r="K58" s="445">
        <v>49</v>
      </c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</row>
    <row r="59" spans="1:54" x14ac:dyDescent="0.25">
      <c r="A59" s="469">
        <v>5</v>
      </c>
      <c r="B59" s="384">
        <v>51</v>
      </c>
      <c r="C59" s="43" t="s">
        <v>302</v>
      </c>
      <c r="D59" s="43" t="s">
        <v>97</v>
      </c>
      <c r="E59" s="43" t="s">
        <v>303</v>
      </c>
      <c r="F59" s="31">
        <v>36770</v>
      </c>
      <c r="G59" s="440" t="s">
        <v>21</v>
      </c>
      <c r="H59" s="344">
        <v>11</v>
      </c>
      <c r="I59" s="43" t="s">
        <v>304</v>
      </c>
      <c r="J59" s="37"/>
      <c r="K59" s="37">
        <f>SUM(L59:V59)</f>
        <v>48</v>
      </c>
      <c r="L59" s="29">
        <v>3</v>
      </c>
      <c r="M59" s="29">
        <v>2</v>
      </c>
      <c r="N59" s="29">
        <v>4</v>
      </c>
      <c r="O59" s="29">
        <v>2</v>
      </c>
      <c r="P59" s="29">
        <v>6</v>
      </c>
      <c r="Q59" s="29">
        <v>6</v>
      </c>
      <c r="R59" s="29">
        <v>10</v>
      </c>
      <c r="S59" s="29">
        <v>3</v>
      </c>
      <c r="T59" s="29">
        <v>7</v>
      </c>
      <c r="U59" s="29">
        <v>3</v>
      </c>
      <c r="V59" s="29">
        <v>2</v>
      </c>
      <c r="W59" s="27"/>
      <c r="X59" s="27"/>
      <c r="Y59" s="27"/>
      <c r="Z59" s="150"/>
      <c r="AA59" s="150"/>
      <c r="AB59" s="150"/>
      <c r="AC59" s="150"/>
      <c r="AD59" s="150"/>
      <c r="AE59" s="150"/>
      <c r="AF59" s="150"/>
    </row>
    <row r="60" spans="1:54" ht="15.75" x14ac:dyDescent="0.25">
      <c r="A60" s="466">
        <v>8</v>
      </c>
      <c r="B60" s="384">
        <v>52</v>
      </c>
      <c r="C60" s="314" t="s">
        <v>399</v>
      </c>
      <c r="D60" s="315" t="s">
        <v>65</v>
      </c>
      <c r="E60" s="315" t="s">
        <v>26</v>
      </c>
      <c r="F60" s="36" t="s">
        <v>400</v>
      </c>
      <c r="G60" s="440" t="s">
        <v>21</v>
      </c>
      <c r="H60" s="344">
        <v>11</v>
      </c>
      <c r="I60" s="35" t="s">
        <v>401</v>
      </c>
      <c r="J60" s="37"/>
      <c r="K60" s="37">
        <f>SUM(L60:AE60)</f>
        <v>48</v>
      </c>
      <c r="L60" s="37">
        <v>4</v>
      </c>
      <c r="M60" s="37">
        <v>4</v>
      </c>
      <c r="N60" s="37">
        <v>4</v>
      </c>
      <c r="O60" s="37">
        <v>0</v>
      </c>
      <c r="P60" s="37">
        <v>6</v>
      </c>
      <c r="Q60" s="37">
        <v>4</v>
      </c>
      <c r="R60" s="37">
        <v>9</v>
      </c>
      <c r="S60" s="37">
        <v>4</v>
      </c>
      <c r="T60" s="37">
        <v>7</v>
      </c>
      <c r="U60" s="37">
        <v>2</v>
      </c>
      <c r="V60" s="37">
        <v>4</v>
      </c>
      <c r="W60" s="47"/>
      <c r="X60" s="47"/>
      <c r="Y60" s="150"/>
      <c r="Z60" s="150"/>
      <c r="AA60" s="150"/>
      <c r="AB60" s="150"/>
      <c r="AC60" s="150"/>
      <c r="AD60" s="150"/>
      <c r="AE60" s="150"/>
      <c r="AF60" s="150"/>
    </row>
    <row r="61" spans="1:54" x14ac:dyDescent="0.25">
      <c r="A61" s="468">
        <v>9</v>
      </c>
      <c r="B61" s="384">
        <v>53</v>
      </c>
      <c r="C61" s="43" t="s">
        <v>379</v>
      </c>
      <c r="D61" s="43" t="s">
        <v>64</v>
      </c>
      <c r="E61" s="43" t="s">
        <v>66</v>
      </c>
      <c r="F61" s="31">
        <v>36913</v>
      </c>
      <c r="G61" s="440" t="s">
        <v>21</v>
      </c>
      <c r="H61" s="344">
        <v>11</v>
      </c>
      <c r="I61" s="35" t="s">
        <v>338</v>
      </c>
      <c r="J61" s="37"/>
      <c r="K61" s="37">
        <f>SUM(L61:AE61)</f>
        <v>48</v>
      </c>
      <c r="L61" s="29">
        <v>3</v>
      </c>
      <c r="M61" s="29">
        <v>3</v>
      </c>
      <c r="N61" s="29">
        <v>4</v>
      </c>
      <c r="O61" s="29">
        <v>2</v>
      </c>
      <c r="P61" s="29">
        <v>8</v>
      </c>
      <c r="Q61" s="29">
        <v>6</v>
      </c>
      <c r="R61" s="29">
        <v>10</v>
      </c>
      <c r="S61" s="29">
        <v>5</v>
      </c>
      <c r="T61" s="29">
        <v>4</v>
      </c>
      <c r="U61" s="29">
        <v>0</v>
      </c>
      <c r="V61" s="29">
        <v>3</v>
      </c>
      <c r="W61" s="301"/>
    </row>
    <row r="62" spans="1:54" ht="15.75" x14ac:dyDescent="0.25">
      <c r="A62" s="466">
        <v>8</v>
      </c>
      <c r="B62" s="384">
        <v>54</v>
      </c>
      <c r="C62" s="35" t="s">
        <v>402</v>
      </c>
      <c r="D62" s="35" t="s">
        <v>126</v>
      </c>
      <c r="E62" s="35" t="s">
        <v>29</v>
      </c>
      <c r="F62" s="36">
        <v>36788</v>
      </c>
      <c r="G62" s="440" t="s">
        <v>21</v>
      </c>
      <c r="H62" s="344">
        <v>11</v>
      </c>
      <c r="I62" s="43" t="s">
        <v>389</v>
      </c>
      <c r="J62" s="37"/>
      <c r="K62" s="37">
        <f>SUM(L62:AE62)</f>
        <v>48</v>
      </c>
      <c r="L62" s="37">
        <v>3</v>
      </c>
      <c r="M62" s="37">
        <v>3</v>
      </c>
      <c r="N62" s="37">
        <v>4</v>
      </c>
      <c r="O62" s="37">
        <v>4</v>
      </c>
      <c r="P62" s="37">
        <v>10</v>
      </c>
      <c r="Q62" s="37">
        <v>3</v>
      </c>
      <c r="R62" s="37">
        <v>8</v>
      </c>
      <c r="S62" s="37">
        <v>6</v>
      </c>
      <c r="T62" s="37">
        <v>7</v>
      </c>
      <c r="U62" s="37">
        <v>0</v>
      </c>
      <c r="V62" s="37">
        <v>0</v>
      </c>
      <c r="W62" s="47"/>
      <c r="X62" s="47"/>
      <c r="Y62" s="150"/>
    </row>
    <row r="63" spans="1:54" ht="15.75" x14ac:dyDescent="0.25">
      <c r="A63" s="470">
        <v>2</v>
      </c>
      <c r="B63" s="384">
        <v>55</v>
      </c>
      <c r="C63" s="441" t="s">
        <v>596</v>
      </c>
      <c r="D63" s="441" t="s">
        <v>597</v>
      </c>
      <c r="E63" s="441" t="s">
        <v>29</v>
      </c>
      <c r="F63" s="446"/>
      <c r="G63" s="440" t="s">
        <v>21</v>
      </c>
      <c r="H63" s="344">
        <v>11</v>
      </c>
      <c r="I63" s="447" t="s">
        <v>59</v>
      </c>
      <c r="J63" s="444"/>
      <c r="K63" s="445">
        <v>48</v>
      </c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</row>
    <row r="64" spans="1:54" ht="15.75" x14ac:dyDescent="0.25">
      <c r="A64" s="466">
        <v>8</v>
      </c>
      <c r="B64" s="384">
        <v>56</v>
      </c>
      <c r="C64" s="35" t="s">
        <v>403</v>
      </c>
      <c r="D64" s="35" t="s">
        <v>47</v>
      </c>
      <c r="E64" s="35" t="s">
        <v>404</v>
      </c>
      <c r="F64" s="36">
        <v>36674</v>
      </c>
      <c r="G64" s="440" t="s">
        <v>21</v>
      </c>
      <c r="H64" s="344">
        <v>11</v>
      </c>
      <c r="I64" s="35" t="s">
        <v>405</v>
      </c>
      <c r="J64" s="37"/>
      <c r="K64" s="37">
        <f>SUM(L64:AE64)</f>
        <v>47</v>
      </c>
      <c r="L64" s="37">
        <v>4</v>
      </c>
      <c r="M64" s="37">
        <v>5</v>
      </c>
      <c r="N64" s="37">
        <v>6</v>
      </c>
      <c r="O64" s="37">
        <v>2</v>
      </c>
      <c r="P64" s="37">
        <v>6</v>
      </c>
      <c r="Q64" s="37">
        <v>0</v>
      </c>
      <c r="R64" s="37">
        <v>7</v>
      </c>
      <c r="S64" s="37">
        <v>6</v>
      </c>
      <c r="T64" s="37">
        <v>7</v>
      </c>
      <c r="U64" s="37">
        <v>0</v>
      </c>
      <c r="V64" s="37">
        <v>4</v>
      </c>
      <c r="W64" s="47"/>
      <c r="X64" s="47"/>
      <c r="Y64" s="150"/>
      <c r="Z64" s="150"/>
      <c r="AA64" s="150"/>
      <c r="AB64" s="150"/>
      <c r="AC64" s="150"/>
      <c r="AD64" s="150"/>
      <c r="AE64" s="150"/>
      <c r="AF64" s="150"/>
    </row>
    <row r="65" spans="1:32" x14ac:dyDescent="0.25">
      <c r="A65" s="468">
        <v>9</v>
      </c>
      <c r="B65" s="384">
        <v>57</v>
      </c>
      <c r="C65" s="43" t="s">
        <v>380</v>
      </c>
      <c r="D65" s="43" t="s">
        <v>381</v>
      </c>
      <c r="E65" s="43" t="s">
        <v>382</v>
      </c>
      <c r="F65" s="31">
        <v>36582</v>
      </c>
      <c r="G65" s="440" t="s">
        <v>21</v>
      </c>
      <c r="H65" s="344">
        <v>11</v>
      </c>
      <c r="I65" s="35" t="s">
        <v>340</v>
      </c>
      <c r="J65" s="37"/>
      <c r="K65" s="37">
        <f>SUM(L65:AE65)</f>
        <v>47</v>
      </c>
      <c r="L65" s="29">
        <v>4</v>
      </c>
      <c r="M65" s="29">
        <v>4</v>
      </c>
      <c r="N65" s="29">
        <v>3</v>
      </c>
      <c r="O65" s="29">
        <v>0</v>
      </c>
      <c r="P65" s="29">
        <v>10</v>
      </c>
      <c r="Q65" s="29">
        <v>2</v>
      </c>
      <c r="R65" s="29">
        <v>10</v>
      </c>
      <c r="S65" s="29">
        <v>6</v>
      </c>
      <c r="T65" s="29">
        <v>7</v>
      </c>
      <c r="U65" s="29">
        <v>0</v>
      </c>
      <c r="V65" s="29">
        <v>1</v>
      </c>
      <c r="W65" s="300"/>
      <c r="X65" s="150"/>
      <c r="Y65" s="150"/>
    </row>
    <row r="66" spans="1:32" ht="15.75" x14ac:dyDescent="0.25">
      <c r="A66" s="470">
        <v>2</v>
      </c>
      <c r="B66" s="384">
        <v>58</v>
      </c>
      <c r="C66" s="457" t="s">
        <v>598</v>
      </c>
      <c r="D66" s="457" t="s">
        <v>599</v>
      </c>
      <c r="E66" s="441" t="s">
        <v>50</v>
      </c>
      <c r="F66" s="442"/>
      <c r="G66" s="440" t="s">
        <v>21</v>
      </c>
      <c r="H66" s="344">
        <v>11</v>
      </c>
      <c r="I66" s="443" t="s">
        <v>59</v>
      </c>
      <c r="J66" s="444"/>
      <c r="K66" s="445">
        <v>47</v>
      </c>
      <c r="L66" s="461"/>
      <c r="M66" s="461"/>
      <c r="N66" s="461"/>
      <c r="O66" s="461"/>
      <c r="P66" s="461"/>
      <c r="Q66" s="461"/>
      <c r="R66" s="461"/>
      <c r="S66" s="461"/>
      <c r="T66" s="461"/>
      <c r="U66" s="461"/>
      <c r="V66" s="461"/>
    </row>
    <row r="67" spans="1:32" ht="15.75" x14ac:dyDescent="0.25">
      <c r="A67" s="470">
        <v>2</v>
      </c>
      <c r="B67" s="384">
        <v>59</v>
      </c>
      <c r="C67" s="452" t="s">
        <v>600</v>
      </c>
      <c r="D67" s="452" t="s">
        <v>126</v>
      </c>
      <c r="E67" s="452" t="s">
        <v>127</v>
      </c>
      <c r="F67" s="453"/>
      <c r="G67" s="440" t="s">
        <v>21</v>
      </c>
      <c r="H67" s="344">
        <v>11</v>
      </c>
      <c r="I67" s="449" t="s">
        <v>601</v>
      </c>
      <c r="J67" s="450"/>
      <c r="K67" s="451">
        <v>47</v>
      </c>
    </row>
    <row r="68" spans="1:32" x14ac:dyDescent="0.25">
      <c r="A68" s="466">
        <v>4</v>
      </c>
      <c r="B68" s="384">
        <v>60</v>
      </c>
      <c r="C68" s="458" t="s">
        <v>215</v>
      </c>
      <c r="D68" s="304" t="s">
        <v>48</v>
      </c>
      <c r="E68" s="458" t="s">
        <v>63</v>
      </c>
      <c r="F68" s="460">
        <v>36830</v>
      </c>
      <c r="G68" s="440" t="s">
        <v>21</v>
      </c>
      <c r="H68" s="344">
        <v>11</v>
      </c>
      <c r="I68" s="304" t="s">
        <v>212</v>
      </c>
      <c r="J68" s="34"/>
      <c r="K68" s="34">
        <f>SUM(L68:AE68)</f>
        <v>46</v>
      </c>
      <c r="L68" s="301">
        <v>3</v>
      </c>
      <c r="M68" s="301">
        <v>4</v>
      </c>
      <c r="N68" s="301">
        <v>3</v>
      </c>
      <c r="O68" s="301">
        <v>0</v>
      </c>
      <c r="P68" s="301">
        <v>6</v>
      </c>
      <c r="Q68" s="301">
        <v>5</v>
      </c>
      <c r="R68" s="301">
        <v>9</v>
      </c>
      <c r="S68" s="301">
        <v>5</v>
      </c>
      <c r="T68" s="301">
        <v>4</v>
      </c>
      <c r="U68" s="301">
        <v>3</v>
      </c>
      <c r="V68" s="301">
        <v>4</v>
      </c>
      <c r="W68" s="59"/>
      <c r="X68" s="150"/>
      <c r="Y68" s="150"/>
      <c r="Z68" s="150"/>
      <c r="AA68" s="150"/>
      <c r="AB68" s="150"/>
      <c r="AC68" s="150"/>
      <c r="AD68" s="150"/>
      <c r="AE68" s="150"/>
      <c r="AF68" s="150"/>
    </row>
    <row r="69" spans="1:32" x14ac:dyDescent="0.25">
      <c r="A69" s="468">
        <v>9</v>
      </c>
      <c r="B69" s="384">
        <v>61</v>
      </c>
      <c r="C69" s="77" t="s">
        <v>134</v>
      </c>
      <c r="D69" s="77" t="s">
        <v>140</v>
      </c>
      <c r="E69" s="77" t="s">
        <v>61</v>
      </c>
      <c r="F69" s="459">
        <v>36635</v>
      </c>
      <c r="G69" s="440" t="s">
        <v>21</v>
      </c>
      <c r="H69" s="344">
        <v>11</v>
      </c>
      <c r="I69" s="303" t="s">
        <v>329</v>
      </c>
      <c r="J69" s="34"/>
      <c r="K69" s="34">
        <f>SUM(L69:AE69)</f>
        <v>46</v>
      </c>
      <c r="L69" s="301">
        <v>2</v>
      </c>
      <c r="M69" s="301">
        <v>3</v>
      </c>
      <c r="N69" s="301">
        <v>2</v>
      </c>
      <c r="O69" s="301">
        <v>2</v>
      </c>
      <c r="P69" s="301">
        <v>8</v>
      </c>
      <c r="Q69" s="301">
        <v>6</v>
      </c>
      <c r="R69" s="301">
        <v>10</v>
      </c>
      <c r="S69" s="301">
        <v>4</v>
      </c>
      <c r="T69" s="301">
        <v>5</v>
      </c>
      <c r="U69" s="301">
        <v>0</v>
      </c>
      <c r="V69" s="301">
        <v>4</v>
      </c>
      <c r="W69" s="301"/>
      <c r="X69" s="150"/>
      <c r="Y69" s="150"/>
      <c r="Z69" s="150"/>
      <c r="AA69" s="150"/>
      <c r="AB69" s="150"/>
      <c r="AC69" s="150"/>
      <c r="AD69" s="150"/>
      <c r="AE69" s="150"/>
      <c r="AF69" s="150"/>
    </row>
    <row r="70" spans="1:32" ht="15.75" x14ac:dyDescent="0.25">
      <c r="A70" s="466">
        <v>8</v>
      </c>
      <c r="B70" s="384">
        <v>62</v>
      </c>
      <c r="C70" s="303" t="s">
        <v>406</v>
      </c>
      <c r="D70" s="303" t="s">
        <v>407</v>
      </c>
      <c r="E70" s="303" t="s">
        <v>290</v>
      </c>
      <c r="F70" s="299">
        <v>36757</v>
      </c>
      <c r="G70" s="440" t="s">
        <v>21</v>
      </c>
      <c r="H70" s="344">
        <v>11</v>
      </c>
      <c r="I70" s="303" t="s">
        <v>405</v>
      </c>
      <c r="J70" s="34"/>
      <c r="K70" s="34">
        <f>SUM(L70:AE70)</f>
        <v>46</v>
      </c>
      <c r="L70" s="456">
        <v>3</v>
      </c>
      <c r="M70" s="456">
        <v>2</v>
      </c>
      <c r="N70" s="456">
        <v>2</v>
      </c>
      <c r="O70" s="456">
        <v>2</v>
      </c>
      <c r="P70" s="456">
        <v>10</v>
      </c>
      <c r="Q70" s="456">
        <v>4</v>
      </c>
      <c r="R70" s="456">
        <v>7</v>
      </c>
      <c r="S70" s="456">
        <v>3</v>
      </c>
      <c r="T70" s="456">
        <v>7</v>
      </c>
      <c r="U70" s="456">
        <v>2</v>
      </c>
      <c r="V70" s="456">
        <v>4</v>
      </c>
      <c r="W70" s="47"/>
      <c r="X70" s="47"/>
      <c r="Y70" s="150"/>
      <c r="Z70" s="150"/>
      <c r="AA70" s="150"/>
      <c r="AB70" s="150"/>
      <c r="AC70" s="150"/>
      <c r="AD70" s="150"/>
      <c r="AE70" s="150"/>
      <c r="AF70" s="150"/>
    </row>
    <row r="71" spans="1:32" ht="15.75" x14ac:dyDescent="0.25">
      <c r="A71" s="470">
        <v>2</v>
      </c>
      <c r="B71" s="384">
        <v>63</v>
      </c>
      <c r="C71" s="452" t="s">
        <v>602</v>
      </c>
      <c r="D71" s="452" t="s">
        <v>128</v>
      </c>
      <c r="E71" s="448" t="s">
        <v>116</v>
      </c>
      <c r="F71" s="451"/>
      <c r="G71" s="440" t="s">
        <v>21</v>
      </c>
      <c r="H71" s="344">
        <v>11</v>
      </c>
      <c r="I71" s="454" t="s">
        <v>603</v>
      </c>
      <c r="J71" s="455"/>
      <c r="K71" s="451">
        <v>46</v>
      </c>
    </row>
  </sheetData>
  <sheetProtection selectLockedCells="1" selectUnlockedCells="1"/>
  <mergeCells count="16">
    <mergeCell ref="L1:AE5"/>
    <mergeCell ref="C3:J3"/>
    <mergeCell ref="C4:J4"/>
    <mergeCell ref="C5:D5"/>
    <mergeCell ref="A7:A8"/>
    <mergeCell ref="B7:B8"/>
    <mergeCell ref="C7:C8"/>
    <mergeCell ref="D7:D8"/>
    <mergeCell ref="E7:E8"/>
    <mergeCell ref="K7:K8"/>
    <mergeCell ref="L7:X7"/>
    <mergeCell ref="F7:F8"/>
    <mergeCell ref="G7:G8"/>
    <mergeCell ref="H7:H8"/>
    <mergeCell ref="I7:I8"/>
    <mergeCell ref="J7:J8"/>
  </mergeCells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7кл</vt:lpstr>
      <vt:lpstr>8кл </vt:lpstr>
      <vt:lpstr>9кл</vt:lpstr>
      <vt:lpstr>10кл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UserPC</dc:creator>
  <cp:lastModifiedBy>UserPC</cp:lastModifiedBy>
  <dcterms:created xsi:type="dcterms:W3CDTF">2017-11-02T08:48:17Z</dcterms:created>
  <dcterms:modified xsi:type="dcterms:W3CDTF">2017-11-16T07:36:37Z</dcterms:modified>
</cp:coreProperties>
</file>