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'10'!$A$9:$S$9</definedName>
    <definedName name="_xlnm._FilterDatabase" localSheetId="4" hidden="1">'11'!$A$9:$T$9</definedName>
    <definedName name="_xlnm._FilterDatabase" localSheetId="0" hidden="1">'7'!$A$9:$S$54</definedName>
    <definedName name="_xlnm._FilterDatabase" localSheetId="1" hidden="1">'8'!$A$9:$S$9</definedName>
    <definedName name="_xlnm._FilterDatabase" localSheetId="2" hidden="1">'9'!$A$9:$S$9</definedName>
  </definedNames>
  <calcPr calcId="145621"/>
</workbook>
</file>

<file path=xl/calcChain.xml><?xml version="1.0" encoding="utf-8"?>
<calcChain xmlns="http://schemas.openxmlformats.org/spreadsheetml/2006/main">
  <c r="M26" i="3" l="1"/>
  <c r="M17" i="3"/>
  <c r="M22" i="3"/>
  <c r="M50" i="3"/>
  <c r="M19" i="3"/>
  <c r="M36" i="3"/>
  <c r="M53" i="3"/>
  <c r="M32" i="3"/>
  <c r="M42" i="3"/>
  <c r="M35" i="3"/>
  <c r="M41" i="3"/>
  <c r="M28" i="3"/>
  <c r="M39" i="3"/>
  <c r="M25" i="3"/>
  <c r="M29" i="3"/>
  <c r="M34" i="3"/>
  <c r="M52" i="3"/>
  <c r="M38" i="3"/>
  <c r="M47" i="3"/>
  <c r="M33" i="3"/>
  <c r="M44" i="3"/>
  <c r="M45" i="3"/>
  <c r="M30" i="3"/>
  <c r="M27" i="3"/>
  <c r="M13" i="3"/>
  <c r="M20" i="3"/>
  <c r="M10" i="3"/>
  <c r="M40" i="3"/>
  <c r="M46" i="3"/>
  <c r="M48" i="3"/>
  <c r="M31" i="3"/>
  <c r="M23" i="3"/>
  <c r="M14" i="3"/>
  <c r="M11" i="3"/>
  <c r="M51" i="3"/>
  <c r="M37" i="3"/>
  <c r="M18" i="3"/>
  <c r="M12" i="3"/>
  <c r="M49" i="3"/>
  <c r="M24" i="3"/>
  <c r="M43" i="3"/>
  <c r="M23" i="4" l="1"/>
  <c r="M31" i="4"/>
  <c r="M12" i="4"/>
  <c r="M18" i="4"/>
  <c r="M16" i="4"/>
  <c r="M22" i="4"/>
  <c r="M30" i="4"/>
  <c r="M17" i="4"/>
  <c r="M34" i="4"/>
  <c r="M32" i="4"/>
  <c r="M47" i="4"/>
  <c r="M46" i="4"/>
  <c r="M11" i="4"/>
  <c r="M25" i="4"/>
  <c r="M29" i="4"/>
  <c r="M10" i="4"/>
  <c r="M48" i="4"/>
  <c r="M43" i="4"/>
  <c r="M45" i="4"/>
  <c r="M33" i="4"/>
  <c r="M35" i="4"/>
  <c r="M13" i="4"/>
  <c r="M14" i="4"/>
  <c r="M19" i="4"/>
  <c r="M44" i="4"/>
  <c r="M42" i="4"/>
  <c r="M38" i="4"/>
  <c r="M15" i="4"/>
  <c r="M20" i="4"/>
  <c r="M26" i="4"/>
  <c r="M40" i="4"/>
  <c r="M37" i="4"/>
  <c r="M39" i="4"/>
  <c r="M28" i="4"/>
  <c r="M21" i="4"/>
  <c r="M24" i="4"/>
  <c r="M41" i="4"/>
  <c r="M36" i="4"/>
  <c r="M27" i="4"/>
  <c r="M49" i="4"/>
  <c r="N23" i="5" l="1"/>
  <c r="N45" i="5"/>
  <c r="N24" i="5"/>
  <c r="N15" i="5"/>
  <c r="N12" i="5"/>
  <c r="N31" i="5"/>
  <c r="N41" i="5"/>
  <c r="N50" i="5"/>
  <c r="N43" i="5"/>
  <c r="N30" i="5"/>
  <c r="N42" i="5"/>
  <c r="N29" i="5"/>
  <c r="N21" i="5"/>
  <c r="N49" i="5"/>
  <c r="N44" i="5"/>
  <c r="N33" i="5"/>
  <c r="N26" i="5"/>
  <c r="N38" i="5"/>
  <c r="N17" i="5"/>
  <c r="N13" i="5"/>
  <c r="N32" i="5"/>
  <c r="N28" i="5"/>
  <c r="N37" i="5"/>
  <c r="N48" i="5"/>
  <c r="N47" i="5"/>
  <c r="N35" i="5"/>
  <c r="N22" i="5"/>
  <c r="N39" i="5"/>
  <c r="N34" i="5"/>
  <c r="N36" i="5"/>
  <c r="N25" i="5"/>
  <c r="N27" i="5"/>
  <c r="N40" i="5"/>
  <c r="N46" i="5"/>
  <c r="N16" i="5"/>
  <c r="M10" i="1" l="1"/>
  <c r="M50" i="1" l="1"/>
  <c r="M25" i="1"/>
  <c r="M19" i="1"/>
  <c r="M11" i="1"/>
  <c r="M36" i="1"/>
  <c r="M17" i="1"/>
  <c r="M14" i="1"/>
  <c r="M35" i="1"/>
  <c r="M21" i="1"/>
  <c r="M32" i="1"/>
  <c r="M13" i="1"/>
  <c r="M15" i="1"/>
  <c r="M33" i="1"/>
  <c r="M48" i="1"/>
  <c r="M49" i="1"/>
  <c r="M24" i="1"/>
  <c r="M37" i="1"/>
  <c r="M18" i="1"/>
  <c r="M43" i="1"/>
  <c r="M30" i="1"/>
  <c r="M41" i="1"/>
  <c r="M16" i="1"/>
  <c r="M12" i="1"/>
  <c r="M53" i="1"/>
  <c r="M54" i="1"/>
  <c r="M45" i="1"/>
  <c r="M34" i="1"/>
  <c r="M23" i="1"/>
  <c r="M44" i="1"/>
  <c r="M47" i="1"/>
  <c r="M28" i="1"/>
  <c r="M20" i="1"/>
  <c r="M51" i="1"/>
  <c r="M38" i="1"/>
  <c r="M29" i="1"/>
  <c r="M22" i="1"/>
  <c r="M46" i="1"/>
  <c r="M31" i="1"/>
  <c r="M26" i="1"/>
  <c r="M27" i="1"/>
  <c r="M52" i="1"/>
  <c r="M39" i="1"/>
  <c r="M42" i="1"/>
  <c r="M40" i="1"/>
</calcChain>
</file>

<file path=xl/sharedStrings.xml><?xml version="1.0" encoding="utf-8"?>
<sst xmlns="http://schemas.openxmlformats.org/spreadsheetml/2006/main" count="2046" uniqueCount="522">
  <si>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</si>
  <si>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</si>
  <si>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</si>
  <si>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</si>
  <si>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</si>
  <si>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</si>
  <si>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</si>
  <si>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</si>
  <si>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</si>
  <si>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</si>
  <si>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</si>
  <si>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</si>
  <si>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</si>
  <si>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</si>
  <si>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</si>
  <si>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</si>
  <si>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</si>
  <si>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</si>
  <si>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</si>
  <si>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Математика</t>
  </si>
  <si>
    <t>Ростов-на-Дону</t>
  </si>
  <si>
    <t>Александра</t>
  </si>
  <si>
    <t>Витальевич</t>
  </si>
  <si>
    <t>Зарецкий</t>
  </si>
  <si>
    <t>Никита</t>
  </si>
  <si>
    <t>Евгеньевич</t>
  </si>
  <si>
    <t xml:space="preserve">Кунцевич </t>
  </si>
  <si>
    <t>Владислав</t>
  </si>
  <si>
    <t>Станиславович</t>
  </si>
  <si>
    <t>Самолётова</t>
  </si>
  <si>
    <t>Ульяна</t>
  </si>
  <si>
    <t>Дмитриевна</t>
  </si>
  <si>
    <t>Артемьев</t>
  </si>
  <si>
    <t>Иван</t>
  </si>
  <si>
    <t>Вадимович</t>
  </si>
  <si>
    <t>Куркин</t>
  </si>
  <si>
    <t>Егор</t>
  </si>
  <si>
    <t>Михайлович</t>
  </si>
  <si>
    <t xml:space="preserve">Лабинцева </t>
  </si>
  <si>
    <t xml:space="preserve">Виктория </t>
  </si>
  <si>
    <t>Алексеевна</t>
  </si>
  <si>
    <t>Плешко</t>
  </si>
  <si>
    <t>Елизавета</t>
  </si>
  <si>
    <t>Михайловна</t>
  </si>
  <si>
    <t xml:space="preserve">Абакарова </t>
  </si>
  <si>
    <t>Лада</t>
  </si>
  <si>
    <t>Артуровна</t>
  </si>
  <si>
    <t xml:space="preserve">Акопова </t>
  </si>
  <si>
    <t>Елена</t>
  </si>
  <si>
    <t>Николаевна</t>
  </si>
  <si>
    <t>Крамской</t>
  </si>
  <si>
    <t>Вадим</t>
  </si>
  <si>
    <t xml:space="preserve">Усиков </t>
  </si>
  <si>
    <t>Михаил</t>
  </si>
  <si>
    <t>Игоревич</t>
  </si>
  <si>
    <t>Абгарян</t>
  </si>
  <si>
    <t>Екатерина</t>
  </si>
  <si>
    <t>Мхитаровна</t>
  </si>
  <si>
    <t>Самощенко</t>
  </si>
  <si>
    <t>Илья</t>
  </si>
  <si>
    <t>Николаевич</t>
  </si>
  <si>
    <t>Гапотченко</t>
  </si>
  <si>
    <t>Алексеевич</t>
  </si>
  <si>
    <t>Дулоглу</t>
  </si>
  <si>
    <t>Виалетта</t>
  </si>
  <si>
    <t>Антоновна</t>
  </si>
  <si>
    <t>Чуприна</t>
  </si>
  <si>
    <t>Максим</t>
  </si>
  <si>
    <t>Сергеевич</t>
  </si>
  <si>
    <t xml:space="preserve">Михайлов </t>
  </si>
  <si>
    <t xml:space="preserve">Михаил </t>
  </si>
  <si>
    <t xml:space="preserve">Санько </t>
  </si>
  <si>
    <t xml:space="preserve">Константин </t>
  </si>
  <si>
    <t>Юрьевич</t>
  </si>
  <si>
    <t>Грек</t>
  </si>
  <si>
    <t>Андрей</t>
  </si>
  <si>
    <t>Александрович</t>
  </si>
  <si>
    <t xml:space="preserve">Сырых </t>
  </si>
  <si>
    <t>Кристина</t>
  </si>
  <si>
    <t xml:space="preserve">Украинцев </t>
  </si>
  <si>
    <t>Борис</t>
  </si>
  <si>
    <t>Мирошникова</t>
  </si>
  <si>
    <t>Мария</t>
  </si>
  <si>
    <t>Альберштейн</t>
  </si>
  <si>
    <t>Герман</t>
  </si>
  <si>
    <t>Русланович</t>
  </si>
  <si>
    <t>Соколова</t>
  </si>
  <si>
    <t>Валерия</t>
  </si>
  <si>
    <t>Ханжиева</t>
  </si>
  <si>
    <t>Ксения</t>
  </si>
  <si>
    <t>Андреевна</t>
  </si>
  <si>
    <t>Тадевосян</t>
  </si>
  <si>
    <t>Арарат</t>
  </si>
  <si>
    <t>Арменович</t>
  </si>
  <si>
    <t>Казаков</t>
  </si>
  <si>
    <t>Ростислав</t>
  </si>
  <si>
    <t xml:space="preserve">Федоренко </t>
  </si>
  <si>
    <t>Арина</t>
  </si>
  <si>
    <t>Александровна</t>
  </si>
  <si>
    <t xml:space="preserve">Ревякина </t>
  </si>
  <si>
    <t>Яслина</t>
  </si>
  <si>
    <t xml:space="preserve">Степанова </t>
  </si>
  <si>
    <t xml:space="preserve">Валерия </t>
  </si>
  <si>
    <t>Ивановна</t>
  </si>
  <si>
    <t>Умаров</t>
  </si>
  <si>
    <t>Мирзакерим</t>
  </si>
  <si>
    <t>Шихкеримович</t>
  </si>
  <si>
    <t xml:space="preserve">Солоницкий </t>
  </si>
  <si>
    <t>Левицкий</t>
  </si>
  <si>
    <t>Артём</t>
  </si>
  <si>
    <t>Яндашевская</t>
  </si>
  <si>
    <t>Диана</t>
  </si>
  <si>
    <t>Вячеславовна</t>
  </si>
  <si>
    <t>Поляков</t>
  </si>
  <si>
    <t>Алексей</t>
  </si>
  <si>
    <t>Павлович</t>
  </si>
  <si>
    <t>Зубенко</t>
  </si>
  <si>
    <t xml:space="preserve">Илья </t>
  </si>
  <si>
    <t>Владиславович</t>
  </si>
  <si>
    <t>Петрин</t>
  </si>
  <si>
    <t>Александрочич</t>
  </si>
  <si>
    <t>Доценко</t>
  </si>
  <si>
    <t>Олеговна</t>
  </si>
  <si>
    <t>Деркунский</t>
  </si>
  <si>
    <t>Понамарева</t>
  </si>
  <si>
    <t>София</t>
  </si>
  <si>
    <t>Семакин</t>
  </si>
  <si>
    <t>Ковалёв</t>
  </si>
  <si>
    <t>Таварян</t>
  </si>
  <si>
    <t>Роза</t>
  </si>
  <si>
    <t>Эдуардовна</t>
  </si>
  <si>
    <t>Рафаэль</t>
  </si>
  <si>
    <t>РОССИЯ</t>
  </si>
  <si>
    <t>не имеются</t>
  </si>
  <si>
    <t>муниципальное бюджетное общеобразовательное учреждение города Ростова-на-Дону «Лицей № 58»</t>
  </si>
  <si>
    <t>муниципальное бюджетное общеобразовательное учреждение города Ростова-на-Дону "Школа №94"</t>
  </si>
  <si>
    <t>муниципальное бюджетное общеобразовательное учреждение города Ростова-на-Дону "Лицей № 102."</t>
  </si>
  <si>
    <t>муниципальное бюджетное общеобразовательное учреждение города Ростова-на-Дону"Лицей№56"</t>
  </si>
  <si>
    <t>муниципальное бюджетное общеобразовательное учреждение города Ростова-на-Дону "Гимназия № 118"</t>
  </si>
  <si>
    <t>муниципальное бюджетное общеобразовательное учреждение города Ростова-на-Дону «Гимназия № 36»</t>
  </si>
  <si>
    <t>муниципальное бюджетное общеобразовательное учреждение города Ростова-на-Дону "Школа № 97"</t>
  </si>
  <si>
    <t>муниципальное бюджетное общеобразовательное учреждение города Ростова-на-Дону "Гимназия № 25"</t>
  </si>
  <si>
    <t>муниципальное бюджетное общеобразовательное учреждение города Ростова-на-Дону "Школа № 106"</t>
  </si>
  <si>
    <t>муниципальное бюджетное общеобразовательное учреждение города Ростова-на-Дону "Школа №8"</t>
  </si>
  <si>
    <t>муниципальное бюджетное общеобразовательное учреждение города Ростова-на-Дону "Школа№92"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</si>
  <si>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</si>
  <si>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</si>
  <si>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 "Школа № 65."</t>
  </si>
  <si>
    <t>муниципальное бюджетное общеобразовательное учреждение города Ростова-на-Дону "Гимназия № 118</t>
  </si>
  <si>
    <t xml:space="preserve">муниципальное бюджетное общеобразовательное учреждение города Ростова-на-Дону  "Школа №99" 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</si>
  <si>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</si>
  <si>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"Школа № 44"</t>
  </si>
  <si>
    <t>муниципальное бюджетное общеобразовательное учреждение города Ростова-на-Дону "Гимназяи № 46"</t>
  </si>
  <si>
    <t>муниципальное бюджетное общеобразовательное учреждение города Ростова-на-Дону"Школа № 81"</t>
  </si>
  <si>
    <t>муниципальное автономное общеобразовательное учреждение города Ростова-на-Дону «Лицей № 33»</t>
  </si>
  <si>
    <t>муниципальное автономное общеобразовательное учреждение города Ростова-на-Дону "Классический лицей №1"</t>
  </si>
  <si>
    <t>муниципальное автономное общеобразовательное учреждение города Ростова-на-Дону «Лицей № 27 имени А.В. Суворова»</t>
  </si>
  <si>
    <t>муниципальное автономное общеобразовательное учреждение города Ростова-на-Дону "Школа № 30"</t>
  </si>
  <si>
    <t>муниципальное автономное общеобразовательное учреждение города Ростова-на-Дону "Гимназия № 76."</t>
  </si>
  <si>
    <t>муниципальное автономное общеобразовательное учреждение города Ростова-на-Дону "Гимназия № 52"</t>
  </si>
  <si>
    <t>частное общеобразовательное учреждение  "Лицей классического элитарного образования"</t>
  </si>
  <si>
    <t>Женский</t>
  </si>
  <si>
    <t>Александр</t>
  </si>
  <si>
    <t>Мужской</t>
  </si>
  <si>
    <t>Эдуардович</t>
  </si>
  <si>
    <t xml:space="preserve">Бейлин </t>
  </si>
  <si>
    <t xml:space="preserve">Александр </t>
  </si>
  <si>
    <t>Ревякин</t>
  </si>
  <si>
    <t xml:space="preserve">Никита </t>
  </si>
  <si>
    <t>Денисович</t>
  </si>
  <si>
    <t>Рыкова</t>
  </si>
  <si>
    <t>Игоревна</t>
  </si>
  <si>
    <t>Сирота</t>
  </si>
  <si>
    <t xml:space="preserve">Арутюнов </t>
  </si>
  <si>
    <t>Адам</t>
  </si>
  <si>
    <t>Дудаков</t>
  </si>
  <si>
    <t>Васильевич</t>
  </si>
  <si>
    <t>Кононенко</t>
  </si>
  <si>
    <t>Ермакова</t>
  </si>
  <si>
    <t xml:space="preserve">Елизавета </t>
  </si>
  <si>
    <t>Анатольевна</t>
  </si>
  <si>
    <t>Гончарова</t>
  </si>
  <si>
    <t>Витальевна</t>
  </si>
  <si>
    <t xml:space="preserve">Неправда </t>
  </si>
  <si>
    <t>Трофимова</t>
  </si>
  <si>
    <t>Полина</t>
  </si>
  <si>
    <t>Владиславовна</t>
  </si>
  <si>
    <t>Горский</t>
  </si>
  <si>
    <t>Богдан</t>
  </si>
  <si>
    <t>Дмитриевич</t>
  </si>
  <si>
    <t>Дыкова</t>
  </si>
  <si>
    <t>Анастасия</t>
  </si>
  <si>
    <t>Вадимовна</t>
  </si>
  <si>
    <t xml:space="preserve">Заборцев </t>
  </si>
  <si>
    <t xml:space="preserve">Сергеевич </t>
  </si>
  <si>
    <t>Косенко</t>
  </si>
  <si>
    <t>Крылов</t>
  </si>
  <si>
    <t>Вячеславович</t>
  </si>
  <si>
    <t>Радченков</t>
  </si>
  <si>
    <t>Валерий</t>
  </si>
  <si>
    <t>Ганжина</t>
  </si>
  <si>
    <t>Алина</t>
  </si>
  <si>
    <t>Иосифовна</t>
  </si>
  <si>
    <t>Луценко</t>
  </si>
  <si>
    <t>Семен</t>
  </si>
  <si>
    <t>Антонович</t>
  </si>
  <si>
    <t>Улиханян</t>
  </si>
  <si>
    <t>Юрий</t>
  </si>
  <si>
    <t>Баградович</t>
  </si>
  <si>
    <t xml:space="preserve">Пимкина </t>
  </si>
  <si>
    <t xml:space="preserve">Алена </t>
  </si>
  <si>
    <t xml:space="preserve">Гитис </t>
  </si>
  <si>
    <t>Марк</t>
  </si>
  <si>
    <t>Княжиченко</t>
  </si>
  <si>
    <t>Куземко</t>
  </si>
  <si>
    <t>Львович</t>
  </si>
  <si>
    <t xml:space="preserve">Мамардашвили </t>
  </si>
  <si>
    <t>Лола</t>
  </si>
  <si>
    <t>Элгуджаевна</t>
  </si>
  <si>
    <t>Васильев</t>
  </si>
  <si>
    <t>Олегович</t>
  </si>
  <si>
    <t>Губанова</t>
  </si>
  <si>
    <t>Ангелина</t>
  </si>
  <si>
    <t>Адреевна</t>
  </si>
  <si>
    <t>Ивлев</t>
  </si>
  <si>
    <t>Мятелин</t>
  </si>
  <si>
    <t xml:space="preserve">Папава </t>
  </si>
  <si>
    <t>Софико</t>
  </si>
  <si>
    <t>Джемаловна</t>
  </si>
  <si>
    <t>Гаус</t>
  </si>
  <si>
    <t>Владимирович</t>
  </si>
  <si>
    <t xml:space="preserve">Дударенко </t>
  </si>
  <si>
    <t>Денис</t>
  </si>
  <si>
    <t>Елькина</t>
  </si>
  <si>
    <t>Сергеевна</t>
  </si>
  <si>
    <t>Казачкова</t>
  </si>
  <si>
    <t>Вероника</t>
  </si>
  <si>
    <t xml:space="preserve">Колесников </t>
  </si>
  <si>
    <t>Игорь</t>
  </si>
  <si>
    <t>Панченко</t>
  </si>
  <si>
    <t>Наталья</t>
  </si>
  <si>
    <t>Салдусов</t>
  </si>
  <si>
    <t>Тимур</t>
  </si>
  <si>
    <t>Гаряевич</t>
  </si>
  <si>
    <t>Стоянов</t>
  </si>
  <si>
    <t>Романович</t>
  </si>
  <si>
    <t xml:space="preserve">Титова </t>
  </si>
  <si>
    <t>Алиса</t>
  </si>
  <si>
    <t>Филиппова</t>
  </si>
  <si>
    <t>Юлия</t>
  </si>
  <si>
    <t>Владимировна</t>
  </si>
  <si>
    <t xml:space="preserve">Чернова </t>
  </si>
  <si>
    <t>муниципальное автономное общеобразовательное учреждение города Ростова-на-Дону"Классический лицей № 1"</t>
  </si>
  <si>
    <t>муниципальное автономное общеобразовательное учреждение города Ростова-на-Дону "Школа № 5"</t>
  </si>
  <si>
    <t>муниципальное автономное общеобразовательное учреждение города Ростова-на-Дону "Гимназия № 76 "</t>
  </si>
  <si>
    <t>муниципальное автономное общеобразовательное учреждение города Ростова-на-Дону  "Школа № 53"</t>
  </si>
  <si>
    <t>муниципальное автономное общеобразовательное учреждение города Ростова-на-Дону "Гимназия № 12"</t>
  </si>
  <si>
    <t>муниципальное автономное общеобразовательное учреждение города Ростова-на-Дону "Школа № 77"</t>
  </si>
  <si>
    <t>муниципальное бюджетное общеобразовательное учреждение города Ростова-на-Дону"Лицей № 56"</t>
  </si>
  <si>
    <t>муниципальное бюджетное общеобразовательное учреждение города Ростова-на-Дону "Лицей экономический № 71"</t>
  </si>
  <si>
    <t xml:space="preserve">муниципальное бюджетное общеобразовательное учреждение города Ростова-на-Дону "Школа №61" </t>
  </si>
  <si>
    <t>муниципальное бюджетное общеобразовательное учреждение города Ростова-на-Дону "Лицей №58"</t>
  </si>
  <si>
    <t>муниципальное бюджетное общеобразовательное учреждение города Ростова-на-Дону "Школа № 67"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</si>
  <si>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</si>
  <si>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"Школа № 68"</t>
  </si>
  <si>
    <t xml:space="preserve">муниципальное бюджетное общеобразовательное учреждение города Ростова-на-Дону «Школа №32 имени «Молодой гвардии» </t>
  </si>
  <si>
    <t>муниципальное бюджетное общеобразовательное учреждение города Ростова-на-Дону "Школа № 60"</t>
  </si>
  <si>
    <t>муниципальное бюджетное общеобразовательное учреждение города Ростова-на-Дону "Школа№112"</t>
  </si>
  <si>
    <t>муниципальное автономное общеобразовательное учреждение города Ростова-на-Дону  "Юридическая гимназия № 9 им. М.М. Сперанского"</t>
  </si>
  <si>
    <t>частное общеобразовательное учреждение "АзъБукиВеди"</t>
  </si>
  <si>
    <t>Белоусова</t>
  </si>
  <si>
    <t>Дарья</t>
  </si>
  <si>
    <t>Бобрешова</t>
  </si>
  <si>
    <t>Валерьевна</t>
  </si>
  <si>
    <t>Вакуленко</t>
  </si>
  <si>
    <t>Ника</t>
  </si>
  <si>
    <t xml:space="preserve">Виноградский  </t>
  </si>
  <si>
    <t>Дмитрий</t>
  </si>
  <si>
    <t>Леонидович</t>
  </si>
  <si>
    <t xml:space="preserve">Мозгунов  </t>
  </si>
  <si>
    <t>Виктор</t>
  </si>
  <si>
    <t>Никулин</t>
  </si>
  <si>
    <t>Вячеслав</t>
  </si>
  <si>
    <t>Огай</t>
  </si>
  <si>
    <t>Яна</t>
  </si>
  <si>
    <t>Орехов</t>
  </si>
  <si>
    <t xml:space="preserve">Данил </t>
  </si>
  <si>
    <t>Иванович</t>
  </si>
  <si>
    <t xml:space="preserve">Пимонова </t>
  </si>
  <si>
    <t xml:space="preserve">Нина </t>
  </si>
  <si>
    <t xml:space="preserve">Рева </t>
  </si>
  <si>
    <t xml:space="preserve"> Андреевна</t>
  </si>
  <si>
    <t>Георгий</t>
  </si>
  <si>
    <t>Кот</t>
  </si>
  <si>
    <t>Сергей</t>
  </si>
  <si>
    <t>Асикова</t>
  </si>
  <si>
    <t>Ева</t>
  </si>
  <si>
    <t>Тарасовна</t>
  </si>
  <si>
    <t>Чистякова</t>
  </si>
  <si>
    <t>Варганова</t>
  </si>
  <si>
    <t>Трубицин</t>
  </si>
  <si>
    <t>Мензатов</t>
  </si>
  <si>
    <t>Руслан</t>
  </si>
  <si>
    <t>Бахтиярович</t>
  </si>
  <si>
    <t>Леонов</t>
  </si>
  <si>
    <t xml:space="preserve">Хмелевский </t>
  </si>
  <si>
    <t>Игнат</t>
  </si>
  <si>
    <t>Белоусов</t>
  </si>
  <si>
    <t xml:space="preserve">Березовская </t>
  </si>
  <si>
    <t>Недосекина</t>
  </si>
  <si>
    <t>Нора</t>
  </si>
  <si>
    <t>Анисимов</t>
  </si>
  <si>
    <t>Ковалец</t>
  </si>
  <si>
    <t>Николай</t>
  </si>
  <si>
    <t xml:space="preserve">Даниил </t>
  </si>
  <si>
    <t>Максимович</t>
  </si>
  <si>
    <t>Рубанов</t>
  </si>
  <si>
    <t>Валерьевич</t>
  </si>
  <si>
    <t>Русоцкий</t>
  </si>
  <si>
    <t>Георгиевич</t>
  </si>
  <si>
    <t>Блохина</t>
  </si>
  <si>
    <t>Юрьевна</t>
  </si>
  <si>
    <t xml:space="preserve">Полошков </t>
  </si>
  <si>
    <t xml:space="preserve">Борис </t>
  </si>
  <si>
    <t xml:space="preserve">Семенова </t>
  </si>
  <si>
    <t xml:space="preserve">Анна </t>
  </si>
  <si>
    <t>Леонидовна</t>
  </si>
  <si>
    <t xml:space="preserve">Бабенко </t>
  </si>
  <si>
    <t>Кривошапко</t>
  </si>
  <si>
    <t>Янович</t>
  </si>
  <si>
    <t xml:space="preserve">Лагутин </t>
  </si>
  <si>
    <t>Федор</t>
  </si>
  <si>
    <t>Борисович</t>
  </si>
  <si>
    <t xml:space="preserve">Лысенко </t>
  </si>
  <si>
    <t>Ольга</t>
  </si>
  <si>
    <t>Пахомова</t>
  </si>
  <si>
    <t>Олеся</t>
  </si>
  <si>
    <t>Рошаль</t>
  </si>
  <si>
    <t>Николаев</t>
  </si>
  <si>
    <t xml:space="preserve">Константин  </t>
  </si>
  <si>
    <t>Андреевич</t>
  </si>
  <si>
    <t>Мамитов</t>
  </si>
  <si>
    <t>Артем</t>
  </si>
  <si>
    <t>Башар</t>
  </si>
  <si>
    <t>Мариям</t>
  </si>
  <si>
    <t>Юссефовна</t>
  </si>
  <si>
    <t xml:space="preserve">Гейко </t>
  </si>
  <si>
    <t>Грицаенко</t>
  </si>
  <si>
    <t>Петрович</t>
  </si>
  <si>
    <t>Нежинский</t>
  </si>
  <si>
    <t>Сойко</t>
  </si>
  <si>
    <t>Арсений</t>
  </si>
  <si>
    <t>Мужский</t>
  </si>
  <si>
    <t>муниципальное бюджетное общеобразовательное учреждение города Ростова-на-Дону «Гимназия № 95»</t>
  </si>
  <si>
    <t>муниципальное бюджетное общеобразовательное учреждение города Ростова-на-Дону "Гимназия №36"</t>
  </si>
  <si>
    <t>муниципальное бюджетное общеобразовательное учреждение города Ростова-на-Дону "Лицей № 20"</t>
  </si>
  <si>
    <t>муниципальное бюджетное общеобразовательное учреждение города Ростова-на-Дону"Гимназия № 25"</t>
  </si>
  <si>
    <t>муниципальное бюджетное общеобразовательное учреждение города Ростова-на-Дону «Гимназия № 118»</t>
  </si>
  <si>
    <t>муниципальное бюджетное общеобразовательное учреждение города Ростова-на-Дону "Школа №15"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</si>
  <si>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</si>
  <si>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 Лицей № 69"</t>
  </si>
  <si>
    <t>муниципальное бюджетное общеобразовательное учреждение города Ростова-на-Дону "Школа№15"</t>
  </si>
  <si>
    <t>муниципальное бюджетное общеобразовательное учреждение города Ростова-на-Дону  "Лицей № 56"</t>
  </si>
  <si>
    <t>муниципальное бюджетное общеобразовательное учреждение города Ростова-на-Дону  «Гимназия № 14»</t>
  </si>
  <si>
    <t>муниципальное бюджетное общеобразовательное учреждение города Ростова-на-Дону"Школа43"</t>
  </si>
  <si>
    <t>муниципальное бюджетное общеобразовательное учреждение города Ростова-на-Дону "Школа № 1"</t>
  </si>
  <si>
    <t>муниципальное бюджетное общеобразовательное учреждение города Ростова-на-Дону "Школа №17"</t>
  </si>
  <si>
    <t>муниципальное бюджетное общеобразовательное учреждение города Ростова-на-Дону "Школа № 24"</t>
  </si>
  <si>
    <t xml:space="preserve">муниципальное бюджетное общеобразовательное учреждение города Ростова-на-Дону "Лицей №103" </t>
  </si>
  <si>
    <t>муниципальное бюджетное общеобразовательное учреждение города Ростова-на-Дону "Школа № 18"</t>
  </si>
  <si>
    <t>муниципальное бюджетное общеобразовательное учреждение города Ростова-на-Дону "Лицей №57"</t>
  </si>
  <si>
    <t>муниципальное бюджетное общеобразовательное учреждение города Ростова-на-Дону «Гимназия № 117»</t>
  </si>
  <si>
    <t>муниципальное бюджетное общеобразовательное учреждение города Ростова-на-Дону "Школа № 47"</t>
  </si>
  <si>
    <t xml:space="preserve">муниципальное бюджетное общеобразовательное учреждение города Ростова-на-Дону "Школа №99" 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</si>
  <si>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</si>
  <si>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№ 27"</t>
  </si>
  <si>
    <t>муниципальное автономное общеобразовательное учреждение города Ростова-на-Дону "ДРГ №62"</t>
  </si>
  <si>
    <t>муниципальное автономное общеобразовательное учреждение города Ростова-на-Дону "Лицей № 11"</t>
  </si>
  <si>
    <t>частное общеобразовательное учреждение "Лицей классического элитарного образования"</t>
  </si>
  <si>
    <t xml:space="preserve">Гордиенко </t>
  </si>
  <si>
    <t>Данил</t>
  </si>
  <si>
    <t xml:space="preserve"> Дмитриевич</t>
  </si>
  <si>
    <t xml:space="preserve">Молодцов </t>
  </si>
  <si>
    <t>Алехин</t>
  </si>
  <si>
    <t>Жданов</t>
  </si>
  <si>
    <t xml:space="preserve">Гробер </t>
  </si>
  <si>
    <t>Гончаров</t>
  </si>
  <si>
    <t>Глухов</t>
  </si>
  <si>
    <t>Андрианов</t>
  </si>
  <si>
    <t>Семак</t>
  </si>
  <si>
    <t xml:space="preserve">Запорожец </t>
  </si>
  <si>
    <t>Морозов</t>
  </si>
  <si>
    <t>Кучеренко</t>
  </si>
  <si>
    <t xml:space="preserve">Алексей </t>
  </si>
  <si>
    <t>Кравченко</t>
  </si>
  <si>
    <t>Глеб</t>
  </si>
  <si>
    <t>Елесин</t>
  </si>
  <si>
    <t xml:space="preserve">Волкодав </t>
  </si>
  <si>
    <t>Селезнева</t>
  </si>
  <si>
    <t>Алена</t>
  </si>
  <si>
    <t xml:space="preserve">Хвостова </t>
  </si>
  <si>
    <t>Кащенко</t>
  </si>
  <si>
    <t>Викторовна</t>
  </si>
  <si>
    <t>Ковярова</t>
  </si>
  <si>
    <t>Евгений</t>
  </si>
  <si>
    <t>Лазарев</t>
  </si>
  <si>
    <t xml:space="preserve">Скарлупин </t>
  </si>
  <si>
    <t xml:space="preserve">Шаталин </t>
  </si>
  <si>
    <t xml:space="preserve">Александрович </t>
  </si>
  <si>
    <t>Клейменова</t>
  </si>
  <si>
    <t>Горланов</t>
  </si>
  <si>
    <t>Олег</t>
  </si>
  <si>
    <t xml:space="preserve">Таран </t>
  </si>
  <si>
    <t>Геннадьевич</t>
  </si>
  <si>
    <t>Евстафьева</t>
  </si>
  <si>
    <t xml:space="preserve">Швырев </t>
  </si>
  <si>
    <t>Севостьянов</t>
  </si>
  <si>
    <t>Безбородов</t>
  </si>
  <si>
    <t>Степанович</t>
  </si>
  <si>
    <t>Милорадович</t>
  </si>
  <si>
    <t>Агошкин</t>
  </si>
  <si>
    <t xml:space="preserve">Филиппов </t>
  </si>
  <si>
    <t>Владимир</t>
  </si>
  <si>
    <t>Артюхов</t>
  </si>
  <si>
    <t>Бутримов</t>
  </si>
  <si>
    <t>Роман</t>
  </si>
  <si>
    <t>Лях</t>
  </si>
  <si>
    <t>Ткаченко</t>
  </si>
  <si>
    <t>Яценко</t>
  </si>
  <si>
    <t>11.12.1001</t>
  </si>
  <si>
    <t>Лицей ФГБОУ ВО РГУПС</t>
  </si>
  <si>
    <t>Лицей ЮФУ</t>
  </si>
  <si>
    <t xml:space="preserve">муниципальное автономное общеобразовательное учреждение города Ростова-на-Дону «Лицей экономический № 14»  </t>
  </si>
  <si>
    <t>муниципальное бюджетное общеобразовательное учреждение города Ростова-на-Дону "Гимназия № 19"</t>
  </si>
  <si>
    <t>муниципальное бюджетное общеобразовательное учреждение города Ростова-на-Дону "Школа №7"</t>
  </si>
  <si>
    <t>муниципальное бюджетное общеобразовательное учреждение города Ростова-на-Дону "Лицей № 50 при ДГТУ"</t>
  </si>
  <si>
    <t>муниципальное бюджетное общеобразовательное учреждение города Ростова-на-Дону «Гимназия № 14»</t>
  </si>
  <si>
    <t>муниципальное бюджетное общеобразовательное учреждение города Ростова-на-Дону "Школа № 94"</t>
  </si>
  <si>
    <t>муниципальное бюджетное общеобразовательное учреждение города Ростова-на-Дону "Лицей №2"</t>
  </si>
  <si>
    <t>муниципальное бюджетное общеобразовательное учреждение города Ростова-на-Дону ‹‹Школа № 80››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</si>
  <si>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</si>
  <si>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"Школа №60"</t>
  </si>
  <si>
    <t>муниципальное автономное общеобразовательное учреждение города Ростова-на-Дону "Юридическая гимназия №9 им. М.М. Сперанского"</t>
  </si>
  <si>
    <t>Кривошеев</t>
  </si>
  <si>
    <t>Корнилов</t>
  </si>
  <si>
    <t xml:space="preserve">Снезская  </t>
  </si>
  <si>
    <t>Сухоруков</t>
  </si>
  <si>
    <t>Балашов</t>
  </si>
  <si>
    <t xml:space="preserve">Синявский </t>
  </si>
  <si>
    <t>Тимофей</t>
  </si>
  <si>
    <t>Григорьевич</t>
  </si>
  <si>
    <t>Брухнов</t>
  </si>
  <si>
    <t>Колтунов</t>
  </si>
  <si>
    <t>Летунова</t>
  </si>
  <si>
    <t>Нартов</t>
  </si>
  <si>
    <t>Мищенко</t>
  </si>
  <si>
    <t>Надежда</t>
  </si>
  <si>
    <t>Генералова</t>
  </si>
  <si>
    <t xml:space="preserve">Хахарова </t>
  </si>
  <si>
    <t>Таисия</t>
  </si>
  <si>
    <t>Шадрина</t>
  </si>
  <si>
    <t>Бабурина</t>
  </si>
  <si>
    <t>Паханьян</t>
  </si>
  <si>
    <t>Скляренко</t>
  </si>
  <si>
    <t xml:space="preserve">Кондратьева </t>
  </si>
  <si>
    <t>Аэлина</t>
  </si>
  <si>
    <t>Максимовна</t>
  </si>
  <si>
    <t xml:space="preserve">Баранова </t>
  </si>
  <si>
    <t>Константиновна</t>
  </si>
  <si>
    <t>Дуварова</t>
  </si>
  <si>
    <t>Варламова</t>
  </si>
  <si>
    <t xml:space="preserve">Левченко </t>
  </si>
  <si>
    <t>Черников</t>
  </si>
  <si>
    <t xml:space="preserve">Будников </t>
  </si>
  <si>
    <t>Архипова</t>
  </si>
  <si>
    <t>Кобылко</t>
  </si>
  <si>
    <t>Лунёва</t>
  </si>
  <si>
    <t>Лилия</t>
  </si>
  <si>
    <t>Неклесова</t>
  </si>
  <si>
    <t>Маргарита</t>
  </si>
  <si>
    <t xml:space="preserve">Чертова  </t>
  </si>
  <si>
    <t>Элина</t>
  </si>
  <si>
    <t>Якунин</t>
  </si>
  <si>
    <t>Даниил</t>
  </si>
  <si>
    <t xml:space="preserve">Гулий </t>
  </si>
  <si>
    <t>Кругляшова</t>
  </si>
  <si>
    <t>Элеонора</t>
  </si>
  <si>
    <t>Станиславовна</t>
  </si>
  <si>
    <t xml:space="preserve">Кузнецова </t>
  </si>
  <si>
    <t>Кира</t>
  </si>
  <si>
    <t>Евгеньевна</t>
  </si>
  <si>
    <t>Лукьянов</t>
  </si>
  <si>
    <t>Гольский</t>
  </si>
  <si>
    <t xml:space="preserve">Гречишкин </t>
  </si>
  <si>
    <t>Кидалова</t>
  </si>
  <si>
    <t>Фаруковна</t>
  </si>
  <si>
    <t>Марина</t>
  </si>
  <si>
    <t>Марченко</t>
  </si>
  <si>
    <t xml:space="preserve">Паландузян  </t>
  </si>
  <si>
    <t>Камоевна</t>
  </si>
  <si>
    <t>Реута</t>
  </si>
  <si>
    <t>Анна</t>
  </si>
  <si>
    <t>Федоровна</t>
  </si>
  <si>
    <t>ГКОУ Санаторная школа-интернат 28</t>
  </si>
  <si>
    <t>муниципальное бюджетное общеобразовательное учреждение города Ростова-на-Дону "Школа № 16"</t>
  </si>
  <si>
    <t>муниципальное бюджетное общеобразовательное учреждение города Ростова-на-Дону"Гимназия№118"</t>
  </si>
  <si>
    <t>муниципальное бюджетное общеобразовательное учреждение города Ростова-на-Дону"Гимназия№34"</t>
  </si>
  <si>
    <t>муниципальное бюджетное общеобразовательное учреждение города Ростова-на-Дону "Школа № 10"</t>
  </si>
  <si>
    <t>муниципальное бюджетное общеобразовательное учреждение города Ростова-на-Дону"Лицей №56"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</si>
  <si>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</si>
  <si>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лицей№102</t>
  </si>
  <si>
    <t>муниципальное автономное общеобразовательное учреждение города Ростова-на-Дону "Школа № 53"</t>
  </si>
  <si>
    <t>муниципальное автономное общеобразовательное учреждение города Ростова-на-Дону «Лицей № 27 »</t>
  </si>
  <si>
    <t>муниципальное автономное общеобразовательное учреждение города Ростова-на-Дону"Школа№30"</t>
  </si>
  <si>
    <t>-</t>
  </si>
  <si>
    <t>Полное название общеобразовательного учреждения по Уставу</t>
  </si>
  <si>
    <t>Калякин</t>
  </si>
  <si>
    <t>Миклашов</t>
  </si>
  <si>
    <t>Сороко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</si>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</sst>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&quot;.&quot;mm&quot;.&quot;yyyy"/>
    <numFmt numFmtId="165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rgb="FF00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5" fillId="4" borderId="3"/>
    <xf numFmtId="0" fontId="7" fillId="0" borderId="0"/>
    <xf numFmtId="0" fontId="7" fillId="0" borderId="0"/>
  </cellStyleXfs>
  <cellXfs count="189">
    <xf numFmtId="0" fontId="0" fillId="0" borderId="0" xfId="0"/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wrapText="1"/>
    </xf>
    <xf numFmtId="0" fontId="12" fillId="0" borderId="1" xfId="1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top"/>
      <protection locked="0"/>
    </xf>
    <xf numFmtId="0" fontId="12" fillId="0" borderId="1" xfId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 applyProtection="1">
      <alignment horizontal="left" vertical="top"/>
      <protection locked="0"/>
    </xf>
    <xf numFmtId="0" fontId="11" fillId="0" borderId="1" xfId="1" applyFont="1" applyFill="1" applyBorder="1" applyAlignment="1">
      <alignment vertical="top" wrapText="1"/>
    </xf>
    <xf numFmtId="0" fontId="13" fillId="0" borderId="1" xfId="1" applyFont="1" applyFill="1" applyBorder="1" applyAlignment="1">
      <alignment vertical="top"/>
    </xf>
    <xf numFmtId="0" fontId="1" fillId="0" borderId="1" xfId="1" applyFont="1" applyFill="1" applyBorder="1" applyAlignment="1">
      <alignment vertical="top"/>
    </xf>
    <xf numFmtId="0" fontId="13" fillId="0" borderId="1" xfId="1" applyFont="1" applyFill="1" applyBorder="1" applyAlignment="1" applyProtection="1">
      <alignment horizontal="left" vertical="top"/>
      <protection locked="0"/>
    </xf>
    <xf numFmtId="0" fontId="13" fillId="0" borderId="1" xfId="3" applyNumberFormat="1" applyFont="1" applyFill="1" applyBorder="1" applyAlignment="1" applyProtection="1">
      <alignment horizontal="left" vertical="top"/>
    </xf>
    <xf numFmtId="0" fontId="11" fillId="0" borderId="1" xfId="1" applyFont="1" applyFill="1" applyBorder="1" applyAlignment="1">
      <alignment vertical="top"/>
    </xf>
    <xf numFmtId="0" fontId="1" fillId="0" borderId="1" xfId="1" applyFont="1" applyFill="1" applyBorder="1" applyAlignment="1">
      <alignment vertical="top" wrapText="1"/>
    </xf>
    <xf numFmtId="0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1" applyNumberFormat="1" applyFont="1" applyFill="1" applyBorder="1" applyAlignment="1">
      <alignment vertical="top" wrapText="1"/>
    </xf>
    <xf numFmtId="0" fontId="0" fillId="0" borderId="1" xfId="1" applyFont="1" applyFill="1" applyBorder="1" applyAlignment="1">
      <alignment vertical="top"/>
    </xf>
    <xf numFmtId="0" fontId="1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vertical="center"/>
      <protection locked="0"/>
    </xf>
    <xf numFmtId="14" fontId="1" fillId="0" borderId="1" xfId="1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>
      <alignment vertical="center"/>
    </xf>
    <xf numFmtId="14" fontId="13" fillId="0" borderId="1" xfId="1" applyNumberFormat="1" applyFont="1" applyFill="1" applyBorder="1" applyAlignment="1">
      <alignment vertical="center" wrapText="1"/>
    </xf>
    <xf numFmtId="14" fontId="13" fillId="0" borderId="1" xfId="1" applyNumberFormat="1" applyFont="1" applyFill="1" applyBorder="1" applyAlignment="1">
      <alignment vertical="center"/>
    </xf>
    <xf numFmtId="164" fontId="12" fillId="0" borderId="1" xfId="2" applyNumberFormat="1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vertical="center"/>
    </xf>
    <xf numFmtId="14" fontId="12" fillId="0" borderId="1" xfId="1" applyNumberFormat="1" applyFont="1" applyFill="1" applyBorder="1" applyAlignment="1">
      <alignment vertical="center" wrapText="1"/>
    </xf>
    <xf numFmtId="14" fontId="11" fillId="0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3" fillId="0" borderId="1" xfId="1" applyFont="1" applyFill="1" applyBorder="1" applyAlignment="1"/>
    <xf numFmtId="0" fontId="6" fillId="0" borderId="1" xfId="1" applyFill="1" applyBorder="1" applyAlignment="1"/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3" fillId="0" borderId="1" xfId="3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13" fillId="3" borderId="1" xfId="1" applyFont="1" applyFill="1" applyBorder="1" applyAlignment="1">
      <alignment horizontal="left" vertical="top"/>
    </xf>
    <xf numFmtId="14" fontId="6" fillId="0" borderId="1" xfId="1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 wrapText="1"/>
    </xf>
    <xf numFmtId="14" fontId="7" fillId="0" borderId="1" xfId="2" applyNumberFormat="1" applyFill="1" applyBorder="1" applyAlignment="1">
      <alignment horizontal="center" vertical="center"/>
    </xf>
    <xf numFmtId="164" fontId="16" fillId="0" borderId="1" xfId="2" applyNumberFormat="1" applyFont="1" applyFill="1" applyBorder="1" applyAlignment="1">
      <alignment horizontal="center" vertical="center"/>
    </xf>
    <xf numFmtId="0" fontId="7" fillId="0" borderId="1" xfId="2" applyBorder="1"/>
    <xf numFmtId="0" fontId="3" fillId="0" borderId="1" xfId="1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13" fillId="0" borderId="1" xfId="1" applyNumberFormat="1" applyFont="1" applyFill="1" applyBorder="1" applyAlignment="1" applyProtection="1">
      <alignment horizontal="left" vertical="top"/>
      <protection hidden="1"/>
    </xf>
    <xf numFmtId="0" fontId="8" fillId="0" borderId="1" xfId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vertical="center" wrapText="1"/>
    </xf>
    <xf numFmtId="0" fontId="14" fillId="0" borderId="1" xfId="2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>
      <alignment wrapText="1"/>
    </xf>
    <xf numFmtId="0" fontId="8" fillId="0" borderId="1" xfId="1" applyFont="1" applyFill="1" applyBorder="1"/>
    <xf numFmtId="0" fontId="3" fillId="0" borderId="1" xfId="1" applyFont="1" applyFill="1" applyBorder="1" applyAlignment="1">
      <alignment horizontal="left" vertical="top" wrapText="1"/>
    </xf>
    <xf numFmtId="14" fontId="12" fillId="0" borderId="1" xfId="1" applyNumberFormat="1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top"/>
    </xf>
    <xf numFmtId="0" fontId="14" fillId="0" borderId="1" xfId="2" applyFont="1" applyFill="1" applyBorder="1" applyAlignment="1" applyProtection="1">
      <alignment horizontal="left" vertical="top"/>
    </xf>
    <xf numFmtId="0" fontId="3" fillId="0" borderId="2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0" borderId="4" xfId="1" applyFont="1" applyFill="1" applyBorder="1" applyAlignment="1"/>
    <xf numFmtId="0" fontId="12" fillId="0" borderId="4" xfId="1" applyFont="1" applyFill="1" applyBorder="1" applyAlignment="1">
      <alignment horizontal="left" vertical="center"/>
    </xf>
    <xf numFmtId="0" fontId="8" fillId="0" borderId="1" xfId="1" applyFont="1" applyFill="1" applyBorder="1" applyAlignment="1"/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9" fillId="0" borderId="1" xfId="1" applyFont="1" applyFill="1" applyBorder="1" applyAlignment="1">
      <alignment horizontal="left" vertical="top"/>
    </xf>
    <xf numFmtId="0" fontId="6" fillId="0" borderId="1" xfId="1" applyFill="1" applyBorder="1"/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top" wrapText="1"/>
    </xf>
    <xf numFmtId="0" fontId="6" fillId="0" borderId="1" xfId="1" applyFill="1" applyBorder="1" applyAlignment="1">
      <alignment wrapText="1"/>
    </xf>
    <xf numFmtId="0" fontId="6" fillId="0" borderId="1" xfId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14" fontId="6" fillId="0" borderId="1" xfId="1" applyNumberForma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6" fillId="0" borderId="1" xfId="1" applyFill="1" applyBorder="1" applyAlignment="1">
      <alignment horizontal="left" vertical="center"/>
    </xf>
    <xf numFmtId="0" fontId="6" fillId="0" borderId="1" xfId="1" applyFill="1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0" fontId="10" fillId="0" borderId="1" xfId="1" applyFont="1" applyFill="1" applyBorder="1" applyAlignment="1">
      <alignment horizontal="left" vertical="top"/>
    </xf>
    <xf numFmtId="0" fontId="13" fillId="0" borderId="1" xfId="1" applyFont="1" applyFill="1" applyBorder="1" applyAlignment="1"/>
    <xf numFmtId="14" fontId="6" fillId="0" borderId="1" xfId="1" applyNumberFormat="1" applyFont="1" applyBorder="1" applyAlignment="1">
      <alignment vertical="center" wrapText="1"/>
    </xf>
    <xf numFmtId="14" fontId="7" fillId="0" borderId="1" xfId="2" applyNumberFormat="1" applyBorder="1" applyAlignment="1">
      <alignment horizontal="center" vertical="center"/>
    </xf>
    <xf numFmtId="14" fontId="7" fillId="0" borderId="1" xfId="2" applyNumberFormat="1" applyBorder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Border="1"/>
    <xf numFmtId="0" fontId="8" fillId="0" borderId="1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3" fillId="0" borderId="4" xfId="1" applyFont="1" applyFill="1" applyBorder="1"/>
    <xf numFmtId="0" fontId="6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14" fontId="12" fillId="0" borderId="6" xfId="1" applyNumberFormat="1" applyFont="1" applyFill="1" applyBorder="1" applyAlignment="1">
      <alignment horizontal="center" vertical="center" wrapText="1"/>
    </xf>
    <xf numFmtId="14" fontId="6" fillId="0" borderId="4" xfId="1" applyNumberForma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/>
    <xf numFmtId="0" fontId="12" fillId="0" borderId="6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/>
    </xf>
    <xf numFmtId="0" fontId="6" fillId="0" borderId="4" xfId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4" xfId="1" applyFont="1" applyFill="1" applyBorder="1" applyAlignment="1">
      <alignment horizontal="left" vertical="top"/>
    </xf>
    <xf numFmtId="14" fontId="9" fillId="0" borderId="5" xfId="1" applyNumberFormat="1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 applyProtection="1">
      <alignment horizontal="center" vertical="center" wrapText="1"/>
    </xf>
    <xf numFmtId="14" fontId="9" fillId="0" borderId="4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protection locked="0"/>
    </xf>
  </cellXfs>
  <cellStyles count="6">
    <cellStyle name="Excel Built-in Normal" xfId="2"/>
    <cellStyle name="Excel Built-in Output" xfId="3"/>
    <cellStyle name="Обычный" xfId="0" builtinId="0"/>
    <cellStyle name="Обычный 11" xfId="4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8"/>
  <sheetViews>
    <sheetView tabSelected="1" topLeftCell="B1" workbookViewId="0">
      <selection activeCell="V11" sqref="V11"/>
    </sheetView>
  </sheetViews>
  <sheetFormatPr defaultRowHeight="15" x14ac:dyDescent="0.25"/>
  <cols>
    <col min="1" max="1" width="15.28515625" hidden="1" customWidth="1"/>
    <col min="2" max="2" width="9.140625" style="73"/>
    <col min="3" max="3" width="15" customWidth="1"/>
    <col min="4" max="4" width="14.28515625" customWidth="1"/>
    <col min="5" max="5" width="16.42578125" customWidth="1"/>
    <col min="6" max="6" width="9.140625" hidden="1" customWidth="1"/>
    <col min="7" max="7" width="11.42578125" style="69" hidden="1" customWidth="1"/>
    <col min="8" max="8" width="9.140625" style="69" hidden="1" customWidth="1"/>
    <col min="9" max="9" width="10.7109375" style="69" hidden="1" customWidth="1"/>
    <col min="10" max="10" width="19.5703125" style="71" customWidth="1"/>
    <col min="11" max="11" width="9.140625" style="73" customWidth="1"/>
    <col min="12" max="12" width="11.140625" style="73" customWidth="1"/>
    <col min="13" max="13" width="13.5703125" style="73" customWidth="1"/>
    <col min="14" max="18" width="0" hidden="1" customWidth="1"/>
    <col min="19" max="19" width="0.140625" customWidth="1"/>
  </cols>
  <sheetData>
    <row r="1" spans="1:19" x14ac:dyDescent="0.25">
      <c r="A1" s="1"/>
      <c r="B1" s="72"/>
      <c r="C1" s="2"/>
      <c r="D1" s="2"/>
      <c r="E1" s="2"/>
      <c r="F1" s="2"/>
      <c r="G1" s="58"/>
      <c r="H1" s="59"/>
      <c r="I1" s="59"/>
      <c r="J1" s="70"/>
      <c r="K1" s="72"/>
      <c r="L1" s="72"/>
      <c r="M1" s="72" t="s">
        <v>0</v>
      </c>
    </row>
    <row r="2" spans="1:19" x14ac:dyDescent="0.25">
      <c r="A2" s="1"/>
      <c r="B2" s="72" t="s">
        <v>1</v>
      </c>
      <c r="C2" s="2"/>
      <c r="D2" s="2"/>
      <c r="E2" s="2"/>
      <c r="F2" s="2"/>
      <c r="G2" s="58"/>
      <c r="H2" s="59"/>
      <c r="I2" s="59"/>
      <c r="J2" s="70"/>
      <c r="K2" s="72"/>
      <c r="L2" s="72"/>
      <c r="M2" s="72"/>
    </row>
    <row r="3" spans="1:19" x14ac:dyDescent="0.25">
      <c r="A3" s="1"/>
      <c r="B3" s="72" t="s">
        <v>2</v>
      </c>
      <c r="C3" s="186" t="s">
        <v>19</v>
      </c>
      <c r="D3" s="186"/>
      <c r="E3" s="4" t="s">
        <v>3</v>
      </c>
      <c r="F3" s="4"/>
      <c r="G3" s="32">
        <v>7</v>
      </c>
      <c r="H3" s="59"/>
      <c r="I3" s="59"/>
      <c r="J3" s="70"/>
      <c r="K3" s="72"/>
      <c r="L3" s="72"/>
      <c r="M3" s="72"/>
    </row>
    <row r="4" spans="1:19" x14ac:dyDescent="0.25">
      <c r="A4" s="1"/>
      <c r="B4" s="187">
        <v>43067</v>
      </c>
      <c r="C4" s="188"/>
      <c r="D4" s="188"/>
      <c r="E4" s="2"/>
      <c r="F4" s="2"/>
      <c r="G4" s="58"/>
      <c r="H4" s="59"/>
      <c r="I4" s="59"/>
      <c r="J4" s="70"/>
      <c r="K4" s="72"/>
      <c r="L4" s="72"/>
      <c r="M4" s="72"/>
    </row>
    <row r="5" spans="1:19" x14ac:dyDescent="0.25">
      <c r="A5" s="1"/>
      <c r="B5" s="72" t="s">
        <v>4</v>
      </c>
      <c r="C5" s="2"/>
      <c r="D5" s="2"/>
      <c r="E5" s="2"/>
      <c r="F5" s="2"/>
      <c r="G5" s="58"/>
      <c r="H5" s="59"/>
      <c r="I5" s="59"/>
      <c r="J5" s="70"/>
      <c r="K5" s="72"/>
      <c r="L5" s="72"/>
      <c r="M5" s="72"/>
    </row>
    <row r="6" spans="1:19" x14ac:dyDescent="0.25">
      <c r="A6" s="1"/>
      <c r="B6" s="188" t="s">
        <v>20</v>
      </c>
      <c r="C6" s="188"/>
      <c r="D6" s="188"/>
      <c r="E6" s="188"/>
      <c r="F6" s="188"/>
      <c r="G6" s="188"/>
      <c r="H6" s="59"/>
      <c r="I6" s="59"/>
      <c r="J6" s="70"/>
      <c r="K6" s="72"/>
      <c r="L6" s="72"/>
      <c r="M6" s="72"/>
    </row>
    <row r="7" spans="1:19" x14ac:dyDescent="0.25">
      <c r="A7" s="1"/>
      <c r="B7" s="72"/>
      <c r="C7" s="2"/>
      <c r="D7" s="2" t="s">
        <v>5</v>
      </c>
      <c r="E7" s="2"/>
      <c r="F7" s="2"/>
      <c r="G7" s="58"/>
      <c r="H7" s="59"/>
      <c r="I7" s="59"/>
      <c r="J7" s="70"/>
      <c r="K7" s="72"/>
      <c r="L7" s="72"/>
      <c r="M7" s="72"/>
    </row>
    <row r="8" spans="1:19" x14ac:dyDescent="0.25">
      <c r="A8" s="1"/>
      <c r="B8" s="72"/>
      <c r="C8" s="2"/>
      <c r="D8" s="2"/>
      <c r="E8" s="2"/>
      <c r="F8" s="2"/>
      <c r="G8" s="58"/>
      <c r="H8" s="59"/>
      <c r="I8" s="59"/>
      <c r="J8" s="70"/>
      <c r="K8" s="72"/>
      <c r="L8" s="72"/>
      <c r="M8" s="72"/>
    </row>
    <row r="9" spans="1:19" ht="75" x14ac:dyDescent="0.25">
      <c r="A9" s="5" t="s">
        <v>6</v>
      </c>
      <c r="B9" s="27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7" t="s">
        <v>17</v>
      </c>
      <c r="M9" s="27" t="s">
        <v>18</v>
      </c>
      <c r="N9" s="75">
        <v>1</v>
      </c>
      <c r="O9" s="75">
        <v>2</v>
      </c>
      <c r="P9" s="75">
        <v>3</v>
      </c>
      <c r="Q9" s="75">
        <v>4</v>
      </c>
      <c r="R9" s="75">
        <v>5</v>
      </c>
      <c r="S9" s="75">
        <v>6</v>
      </c>
    </row>
    <row r="10" spans="1:19" s="43" customFormat="1" x14ac:dyDescent="0.2">
      <c r="A10" s="35"/>
      <c r="B10" s="30">
        <v>1</v>
      </c>
      <c r="C10" s="121" t="s">
        <v>165</v>
      </c>
      <c r="D10" s="121" t="s">
        <v>166</v>
      </c>
      <c r="E10" s="121" t="s">
        <v>22</v>
      </c>
      <c r="F10" s="54" t="s">
        <v>163</v>
      </c>
      <c r="G10" s="152">
        <v>38254</v>
      </c>
      <c r="H10" s="60" t="s">
        <v>132</v>
      </c>
      <c r="I10" s="60" t="s">
        <v>133</v>
      </c>
      <c r="J10" s="42" t="s">
        <v>134</v>
      </c>
      <c r="K10" s="30">
        <v>7</v>
      </c>
      <c r="L10" s="31" t="s">
        <v>520</v>
      </c>
      <c r="M10" s="31">
        <f t="shared" ref="M10:M54" si="0">SUM(N10:S10)</f>
        <v>35</v>
      </c>
      <c r="N10" s="76">
        <v>7</v>
      </c>
      <c r="O10" s="76">
        <v>7</v>
      </c>
      <c r="P10" s="76">
        <v>7</v>
      </c>
      <c r="Q10" s="76">
        <v>7</v>
      </c>
      <c r="R10" s="76">
        <v>7</v>
      </c>
      <c r="S10" s="76"/>
    </row>
    <row r="11" spans="1:19" s="43" customFormat="1" x14ac:dyDescent="0.25">
      <c r="A11" s="53" t="s">
        <v>20</v>
      </c>
      <c r="B11" s="30">
        <v>2</v>
      </c>
      <c r="C11" s="44" t="s">
        <v>32</v>
      </c>
      <c r="D11" s="44" t="s">
        <v>33</v>
      </c>
      <c r="E11" s="44" t="s">
        <v>34</v>
      </c>
      <c r="F11" s="54" t="s">
        <v>163</v>
      </c>
      <c r="G11" s="63">
        <v>38217</v>
      </c>
      <c r="H11" s="60" t="s">
        <v>132</v>
      </c>
      <c r="I11" s="60" t="s">
        <v>133</v>
      </c>
      <c r="J11" s="45" t="s">
        <v>136</v>
      </c>
      <c r="K11" s="31">
        <v>7</v>
      </c>
      <c r="L11" s="31" t="s">
        <v>519</v>
      </c>
      <c r="M11" s="31">
        <f t="shared" si="0"/>
        <v>30</v>
      </c>
      <c r="N11" s="76">
        <v>2</v>
      </c>
      <c r="O11" s="76">
        <v>7</v>
      </c>
      <c r="P11" s="76">
        <v>7</v>
      </c>
      <c r="Q11" s="76">
        <v>7</v>
      </c>
      <c r="R11" s="76">
        <v>7</v>
      </c>
      <c r="S11" s="76"/>
    </row>
    <row r="12" spans="1:19" s="43" customFormat="1" x14ac:dyDescent="0.25">
      <c r="A12" s="53" t="s">
        <v>20</v>
      </c>
      <c r="B12" s="30">
        <v>3</v>
      </c>
      <c r="C12" s="52" t="s">
        <v>83</v>
      </c>
      <c r="D12" s="52" t="s">
        <v>84</v>
      </c>
      <c r="E12" s="52" t="s">
        <v>85</v>
      </c>
      <c r="F12" s="54" t="s">
        <v>163</v>
      </c>
      <c r="G12" s="62">
        <v>38208</v>
      </c>
      <c r="H12" s="60" t="s">
        <v>132</v>
      </c>
      <c r="I12" s="60" t="s">
        <v>133</v>
      </c>
      <c r="J12" s="38" t="s">
        <v>160</v>
      </c>
      <c r="K12" s="31">
        <v>7</v>
      </c>
      <c r="L12" s="31" t="s">
        <v>519</v>
      </c>
      <c r="M12" s="31">
        <f t="shared" si="0"/>
        <v>28</v>
      </c>
      <c r="N12" s="76">
        <v>7</v>
      </c>
      <c r="O12" s="76">
        <v>7</v>
      </c>
      <c r="P12" s="76">
        <v>7</v>
      </c>
      <c r="Q12" s="76">
        <v>0</v>
      </c>
      <c r="R12" s="76">
        <v>7</v>
      </c>
      <c r="S12" s="76"/>
    </row>
    <row r="13" spans="1:19" s="43" customFormat="1" x14ac:dyDescent="0.25">
      <c r="A13" s="53" t="s">
        <v>20</v>
      </c>
      <c r="B13" s="30">
        <v>4</v>
      </c>
      <c r="C13" s="48" t="s">
        <v>52</v>
      </c>
      <c r="D13" s="48" t="s">
        <v>53</v>
      </c>
      <c r="E13" s="48" t="s">
        <v>54</v>
      </c>
      <c r="F13" s="54" t="s">
        <v>163</v>
      </c>
      <c r="G13" s="62">
        <v>38254</v>
      </c>
      <c r="H13" s="60" t="s">
        <v>132</v>
      </c>
      <c r="I13" s="60" t="s">
        <v>133</v>
      </c>
      <c r="J13" s="39" t="s">
        <v>141</v>
      </c>
      <c r="K13" s="31">
        <v>7</v>
      </c>
      <c r="L13" s="31" t="s">
        <v>519</v>
      </c>
      <c r="M13" s="31">
        <f t="shared" si="0"/>
        <v>28</v>
      </c>
      <c r="N13" s="76">
        <v>7</v>
      </c>
      <c r="O13" s="76">
        <v>7</v>
      </c>
      <c r="P13" s="76">
        <v>7</v>
      </c>
      <c r="Q13" s="76">
        <v>0</v>
      </c>
      <c r="R13" s="76">
        <v>7</v>
      </c>
      <c r="S13" s="76"/>
    </row>
    <row r="14" spans="1:19" s="43" customFormat="1" x14ac:dyDescent="0.25">
      <c r="A14" s="53" t="s">
        <v>20</v>
      </c>
      <c r="B14" s="30">
        <v>5</v>
      </c>
      <c r="C14" s="48" t="s">
        <v>41</v>
      </c>
      <c r="D14" s="48" t="s">
        <v>42</v>
      </c>
      <c r="E14" s="48" t="s">
        <v>43</v>
      </c>
      <c r="F14" s="54" t="s">
        <v>161</v>
      </c>
      <c r="G14" s="62">
        <v>38121</v>
      </c>
      <c r="H14" s="60" t="s">
        <v>132</v>
      </c>
      <c r="I14" s="60" t="s">
        <v>133</v>
      </c>
      <c r="J14" s="39" t="s">
        <v>155</v>
      </c>
      <c r="K14" s="31">
        <v>7</v>
      </c>
      <c r="L14" s="31" t="s">
        <v>519</v>
      </c>
      <c r="M14" s="31">
        <f t="shared" si="0"/>
        <v>27</v>
      </c>
      <c r="N14" s="76">
        <v>7</v>
      </c>
      <c r="O14" s="76">
        <v>7</v>
      </c>
      <c r="P14" s="76" t="s">
        <v>514</v>
      </c>
      <c r="Q14" s="76">
        <v>7</v>
      </c>
      <c r="R14" s="76">
        <v>6</v>
      </c>
      <c r="S14" s="76"/>
    </row>
    <row r="15" spans="1:19" s="43" customFormat="1" x14ac:dyDescent="0.25">
      <c r="A15" s="53" t="s">
        <v>20</v>
      </c>
      <c r="B15" s="30">
        <v>6</v>
      </c>
      <c r="C15" s="52" t="s">
        <v>55</v>
      </c>
      <c r="D15" s="52" t="s">
        <v>56</v>
      </c>
      <c r="E15" s="52" t="s">
        <v>57</v>
      </c>
      <c r="F15" s="54" t="s">
        <v>161</v>
      </c>
      <c r="G15" s="62">
        <v>38039</v>
      </c>
      <c r="H15" s="60" t="s">
        <v>132</v>
      </c>
      <c r="I15" s="60" t="s">
        <v>133</v>
      </c>
      <c r="J15" s="38" t="s">
        <v>160</v>
      </c>
      <c r="K15" s="31">
        <v>7</v>
      </c>
      <c r="L15" s="31" t="s">
        <v>519</v>
      </c>
      <c r="M15" s="31">
        <f t="shared" si="0"/>
        <v>26</v>
      </c>
      <c r="N15" s="76">
        <v>6</v>
      </c>
      <c r="O15" s="76">
        <v>7</v>
      </c>
      <c r="P15" s="76">
        <v>7</v>
      </c>
      <c r="Q15" s="76">
        <v>0</v>
      </c>
      <c r="R15" s="76">
        <v>6</v>
      </c>
      <c r="S15" s="76"/>
    </row>
    <row r="16" spans="1:19" s="43" customFormat="1" x14ac:dyDescent="0.25">
      <c r="A16" s="53" t="s">
        <v>20</v>
      </c>
      <c r="B16" s="30">
        <v>7</v>
      </c>
      <c r="C16" s="48" t="s">
        <v>81</v>
      </c>
      <c r="D16" s="48" t="s">
        <v>82</v>
      </c>
      <c r="E16" s="48" t="s">
        <v>31</v>
      </c>
      <c r="F16" s="54" t="s">
        <v>161</v>
      </c>
      <c r="G16" s="66">
        <v>38015</v>
      </c>
      <c r="H16" s="60" t="s">
        <v>132</v>
      </c>
      <c r="I16" s="60" t="s">
        <v>133</v>
      </c>
      <c r="J16" s="97" t="s">
        <v>156</v>
      </c>
      <c r="K16" s="31">
        <v>7</v>
      </c>
      <c r="L16" s="31" t="s">
        <v>519</v>
      </c>
      <c r="M16" s="31">
        <f t="shared" si="0"/>
        <v>26</v>
      </c>
      <c r="N16" s="76">
        <v>3</v>
      </c>
      <c r="O16" s="76">
        <v>7</v>
      </c>
      <c r="P16" s="76">
        <v>7</v>
      </c>
      <c r="Q16" s="76">
        <v>2</v>
      </c>
      <c r="R16" s="76">
        <v>7</v>
      </c>
      <c r="S16" s="76"/>
    </row>
    <row r="17" spans="1:19" s="43" customFormat="1" x14ac:dyDescent="0.25">
      <c r="A17" s="53" t="s">
        <v>20</v>
      </c>
      <c r="B17" s="30">
        <v>8</v>
      </c>
      <c r="C17" s="46" t="s">
        <v>38</v>
      </c>
      <c r="D17" s="44" t="s">
        <v>39</v>
      </c>
      <c r="E17" s="44" t="s">
        <v>40</v>
      </c>
      <c r="F17" s="54" t="s">
        <v>161</v>
      </c>
      <c r="G17" s="63">
        <v>38054</v>
      </c>
      <c r="H17" s="60" t="s">
        <v>132</v>
      </c>
      <c r="I17" s="60" t="s">
        <v>133</v>
      </c>
      <c r="J17" s="97" t="s">
        <v>138</v>
      </c>
      <c r="K17" s="31">
        <v>7</v>
      </c>
      <c r="L17" s="31" t="s">
        <v>519</v>
      </c>
      <c r="M17" s="31">
        <f t="shared" si="0"/>
        <v>25</v>
      </c>
      <c r="N17" s="76">
        <v>7</v>
      </c>
      <c r="O17" s="76">
        <v>7</v>
      </c>
      <c r="P17" s="76">
        <v>7</v>
      </c>
      <c r="Q17" s="76">
        <v>0</v>
      </c>
      <c r="R17" s="76">
        <v>4</v>
      </c>
      <c r="S17" s="76"/>
    </row>
    <row r="18" spans="1:19" s="43" customFormat="1" x14ac:dyDescent="0.25">
      <c r="A18" s="53" t="s">
        <v>20</v>
      </c>
      <c r="B18" s="30">
        <v>9</v>
      </c>
      <c r="C18" s="44" t="s">
        <v>71</v>
      </c>
      <c r="D18" s="44" t="s">
        <v>72</v>
      </c>
      <c r="E18" s="44" t="s">
        <v>73</v>
      </c>
      <c r="F18" s="54" t="s">
        <v>163</v>
      </c>
      <c r="G18" s="63">
        <v>38027</v>
      </c>
      <c r="H18" s="60" t="s">
        <v>132</v>
      </c>
      <c r="I18" s="60" t="s">
        <v>133</v>
      </c>
      <c r="J18" s="45" t="s">
        <v>145</v>
      </c>
      <c r="K18" s="31">
        <v>7</v>
      </c>
      <c r="L18" s="31" t="s">
        <v>519</v>
      </c>
      <c r="M18" s="31">
        <f t="shared" si="0"/>
        <v>25</v>
      </c>
      <c r="N18" s="76">
        <v>5</v>
      </c>
      <c r="O18" s="76">
        <v>7</v>
      </c>
      <c r="P18" s="76">
        <v>5</v>
      </c>
      <c r="Q18" s="76">
        <v>7</v>
      </c>
      <c r="R18" s="76">
        <v>1</v>
      </c>
      <c r="S18" s="76"/>
    </row>
    <row r="19" spans="1:19" s="43" customFormat="1" x14ac:dyDescent="0.25">
      <c r="A19" s="53" t="s">
        <v>20</v>
      </c>
      <c r="B19" s="30">
        <v>10</v>
      </c>
      <c r="C19" s="52" t="s">
        <v>29</v>
      </c>
      <c r="D19" s="52" t="s">
        <v>30</v>
      </c>
      <c r="E19" s="52" t="s">
        <v>31</v>
      </c>
      <c r="F19" s="54" t="s">
        <v>161</v>
      </c>
      <c r="G19" s="62">
        <v>38384</v>
      </c>
      <c r="H19" s="60" t="s">
        <v>132</v>
      </c>
      <c r="I19" s="60" t="s">
        <v>133</v>
      </c>
      <c r="J19" s="38" t="s">
        <v>160</v>
      </c>
      <c r="K19" s="31">
        <v>7</v>
      </c>
      <c r="L19" s="31" t="s">
        <v>519</v>
      </c>
      <c r="M19" s="31">
        <f t="shared" si="0"/>
        <v>22</v>
      </c>
      <c r="N19" s="76">
        <v>1</v>
      </c>
      <c r="O19" s="76">
        <v>7</v>
      </c>
      <c r="P19" s="76">
        <v>7</v>
      </c>
      <c r="Q19" s="76">
        <v>0</v>
      </c>
      <c r="R19" s="76">
        <v>7</v>
      </c>
      <c r="S19" s="76"/>
    </row>
    <row r="20" spans="1:19" s="43" customFormat="1" x14ac:dyDescent="0.25">
      <c r="A20" s="53" t="s">
        <v>20</v>
      </c>
      <c r="B20" s="30">
        <v>11</v>
      </c>
      <c r="C20" s="44" t="s">
        <v>107</v>
      </c>
      <c r="D20" s="46" t="s">
        <v>67</v>
      </c>
      <c r="E20" s="46" t="s">
        <v>62</v>
      </c>
      <c r="F20" s="54" t="s">
        <v>163</v>
      </c>
      <c r="G20" s="63">
        <v>38393</v>
      </c>
      <c r="H20" s="60" t="s">
        <v>132</v>
      </c>
      <c r="I20" s="60" t="s">
        <v>133</v>
      </c>
      <c r="J20" s="97" t="s">
        <v>157</v>
      </c>
      <c r="K20" s="31">
        <v>7</v>
      </c>
      <c r="L20" s="31" t="s">
        <v>519</v>
      </c>
      <c r="M20" s="31">
        <f t="shared" si="0"/>
        <v>21</v>
      </c>
      <c r="N20" s="76">
        <v>1</v>
      </c>
      <c r="O20" s="76">
        <v>7</v>
      </c>
      <c r="P20" s="76">
        <v>7</v>
      </c>
      <c r="Q20" s="76">
        <v>0</v>
      </c>
      <c r="R20" s="76">
        <v>6</v>
      </c>
      <c r="S20" s="76"/>
    </row>
    <row r="21" spans="1:19" s="43" customFormat="1" x14ac:dyDescent="0.25">
      <c r="A21" s="53" t="s">
        <v>20</v>
      </c>
      <c r="B21" s="30">
        <v>12</v>
      </c>
      <c r="C21" s="52" t="s">
        <v>47</v>
      </c>
      <c r="D21" s="52" t="s">
        <v>48</v>
      </c>
      <c r="E21" s="52" t="s">
        <v>49</v>
      </c>
      <c r="F21" s="54" t="s">
        <v>161</v>
      </c>
      <c r="G21" s="61">
        <v>38218</v>
      </c>
      <c r="H21" s="60" t="s">
        <v>132</v>
      </c>
      <c r="I21" s="60" t="s">
        <v>133</v>
      </c>
      <c r="J21" s="42" t="s">
        <v>154</v>
      </c>
      <c r="K21" s="31">
        <v>7</v>
      </c>
      <c r="L21" s="31" t="s">
        <v>521</v>
      </c>
      <c r="M21" s="31">
        <f t="shared" si="0"/>
        <v>20</v>
      </c>
      <c r="N21" s="76">
        <v>6</v>
      </c>
      <c r="O21" s="76" t="s">
        <v>514</v>
      </c>
      <c r="P21" s="76">
        <v>7</v>
      </c>
      <c r="Q21" s="76">
        <v>0</v>
      </c>
      <c r="R21" s="76">
        <v>7</v>
      </c>
      <c r="S21" s="76"/>
    </row>
    <row r="22" spans="1:19" s="43" customFormat="1" x14ac:dyDescent="0.25">
      <c r="A22" s="53" t="s">
        <v>20</v>
      </c>
      <c r="B22" s="30">
        <v>13</v>
      </c>
      <c r="C22" s="47" t="s">
        <v>116</v>
      </c>
      <c r="D22" s="47" t="s">
        <v>117</v>
      </c>
      <c r="E22" s="47" t="s">
        <v>118</v>
      </c>
      <c r="F22" s="54" t="s">
        <v>163</v>
      </c>
      <c r="G22" s="64">
        <v>38204</v>
      </c>
      <c r="H22" s="60" t="s">
        <v>132</v>
      </c>
      <c r="I22" s="60" t="s">
        <v>133</v>
      </c>
      <c r="J22" s="97" t="s">
        <v>151</v>
      </c>
      <c r="K22" s="31">
        <v>7</v>
      </c>
      <c r="L22" s="31" t="s">
        <v>521</v>
      </c>
      <c r="M22" s="31">
        <f t="shared" si="0"/>
        <v>19</v>
      </c>
      <c r="N22" s="76">
        <v>1</v>
      </c>
      <c r="O22" s="76">
        <v>7</v>
      </c>
      <c r="P22" s="76">
        <v>6</v>
      </c>
      <c r="Q22" s="76">
        <v>0</v>
      </c>
      <c r="R22" s="76">
        <v>5</v>
      </c>
      <c r="S22" s="76"/>
    </row>
    <row r="23" spans="1:19" s="43" customFormat="1" x14ac:dyDescent="0.25">
      <c r="A23" s="53" t="s">
        <v>20</v>
      </c>
      <c r="B23" s="30">
        <v>14</v>
      </c>
      <c r="C23" s="52" t="s">
        <v>96</v>
      </c>
      <c r="D23" s="52" t="s">
        <v>97</v>
      </c>
      <c r="E23" s="52" t="s">
        <v>98</v>
      </c>
      <c r="F23" s="54" t="s">
        <v>161</v>
      </c>
      <c r="G23" s="61">
        <v>38126</v>
      </c>
      <c r="H23" s="60" t="s">
        <v>132</v>
      </c>
      <c r="I23" s="60" t="s">
        <v>133</v>
      </c>
      <c r="J23" s="42" t="s">
        <v>139</v>
      </c>
      <c r="K23" s="31">
        <v>7</v>
      </c>
      <c r="L23" s="31" t="s">
        <v>521</v>
      </c>
      <c r="M23" s="31">
        <f t="shared" si="0"/>
        <v>19</v>
      </c>
      <c r="N23" s="76">
        <v>0</v>
      </c>
      <c r="O23" s="76">
        <v>7</v>
      </c>
      <c r="P23" s="76">
        <v>7</v>
      </c>
      <c r="Q23" s="76">
        <v>0</v>
      </c>
      <c r="R23" s="76">
        <v>5</v>
      </c>
      <c r="S23" s="76"/>
    </row>
    <row r="24" spans="1:19" s="43" customFormat="1" x14ac:dyDescent="0.25">
      <c r="A24" s="53" t="s">
        <v>20</v>
      </c>
      <c r="B24" s="30">
        <v>15</v>
      </c>
      <c r="C24" s="48" t="s">
        <v>66</v>
      </c>
      <c r="D24" s="48" t="s">
        <v>67</v>
      </c>
      <c r="E24" s="48" t="s">
        <v>68</v>
      </c>
      <c r="F24" s="54" t="s">
        <v>163</v>
      </c>
      <c r="G24" s="62">
        <v>38210</v>
      </c>
      <c r="H24" s="60" t="s">
        <v>132</v>
      </c>
      <c r="I24" s="60" t="s">
        <v>133</v>
      </c>
      <c r="J24" s="39" t="s">
        <v>143</v>
      </c>
      <c r="K24" s="31">
        <v>7</v>
      </c>
      <c r="L24" s="31" t="s">
        <v>521</v>
      </c>
      <c r="M24" s="31">
        <f t="shared" si="0"/>
        <v>18</v>
      </c>
      <c r="N24" s="76">
        <v>3</v>
      </c>
      <c r="O24" s="76">
        <v>7</v>
      </c>
      <c r="P24" s="76">
        <v>7</v>
      </c>
      <c r="Q24" s="76">
        <v>0</v>
      </c>
      <c r="R24" s="76">
        <v>1</v>
      </c>
      <c r="S24" s="76"/>
    </row>
    <row r="25" spans="1:19" s="43" customFormat="1" x14ac:dyDescent="0.25">
      <c r="A25" s="53" t="s">
        <v>20</v>
      </c>
      <c r="B25" s="30">
        <v>16</v>
      </c>
      <c r="C25" s="52" t="s">
        <v>26</v>
      </c>
      <c r="D25" s="52" t="s">
        <v>27</v>
      </c>
      <c r="E25" s="52" t="s">
        <v>28</v>
      </c>
      <c r="F25" s="54" t="s">
        <v>163</v>
      </c>
      <c r="G25" s="55">
        <v>38264</v>
      </c>
      <c r="H25" s="54" t="s">
        <v>132</v>
      </c>
      <c r="I25" s="54" t="s">
        <v>133</v>
      </c>
      <c r="J25" s="42" t="s">
        <v>154</v>
      </c>
      <c r="K25" s="41">
        <v>7</v>
      </c>
      <c r="L25" s="31" t="s">
        <v>521</v>
      </c>
      <c r="M25" s="31">
        <f t="shared" si="0"/>
        <v>15</v>
      </c>
      <c r="N25" s="76">
        <v>0</v>
      </c>
      <c r="O25" s="76">
        <v>6</v>
      </c>
      <c r="P25" s="76">
        <v>6</v>
      </c>
      <c r="Q25" s="76">
        <v>0</v>
      </c>
      <c r="R25" s="76">
        <v>3</v>
      </c>
      <c r="S25" s="76"/>
    </row>
    <row r="26" spans="1:19" s="43" customFormat="1" x14ac:dyDescent="0.25">
      <c r="A26" s="53" t="s">
        <v>20</v>
      </c>
      <c r="B26" s="30">
        <v>17</v>
      </c>
      <c r="C26" s="48" t="s">
        <v>123</v>
      </c>
      <c r="D26" s="48" t="s">
        <v>36</v>
      </c>
      <c r="E26" s="48" t="s">
        <v>76</v>
      </c>
      <c r="F26" s="54" t="s">
        <v>163</v>
      </c>
      <c r="G26" s="62">
        <v>38036</v>
      </c>
      <c r="H26" s="60" t="s">
        <v>132</v>
      </c>
      <c r="I26" s="60" t="s">
        <v>133</v>
      </c>
      <c r="J26" s="97" t="s">
        <v>152</v>
      </c>
      <c r="K26" s="31">
        <v>7</v>
      </c>
      <c r="L26" s="31" t="s">
        <v>521</v>
      </c>
      <c r="M26" s="31">
        <f t="shared" si="0"/>
        <v>14</v>
      </c>
      <c r="N26" s="76" t="s">
        <v>514</v>
      </c>
      <c r="O26" s="76">
        <v>7</v>
      </c>
      <c r="P26" s="76" t="s">
        <v>514</v>
      </c>
      <c r="Q26" s="76">
        <v>0</v>
      </c>
      <c r="R26" s="76">
        <v>7</v>
      </c>
      <c r="S26" s="76"/>
    </row>
    <row r="27" spans="1:19" s="43" customFormat="1" x14ac:dyDescent="0.25">
      <c r="A27" s="53" t="s">
        <v>20</v>
      </c>
      <c r="B27" s="30">
        <v>18</v>
      </c>
      <c r="C27" s="48" t="s">
        <v>124</v>
      </c>
      <c r="D27" s="48" t="s">
        <v>125</v>
      </c>
      <c r="E27" s="48" t="s">
        <v>112</v>
      </c>
      <c r="F27" s="54" t="s">
        <v>161</v>
      </c>
      <c r="G27" s="62">
        <v>38020</v>
      </c>
      <c r="H27" s="60" t="s">
        <v>132</v>
      </c>
      <c r="I27" s="60" t="s">
        <v>133</v>
      </c>
      <c r="J27" s="39" t="s">
        <v>153</v>
      </c>
      <c r="K27" s="31">
        <v>7</v>
      </c>
      <c r="L27" s="31" t="s">
        <v>521</v>
      </c>
      <c r="M27" s="31">
        <f t="shared" si="0"/>
        <v>14</v>
      </c>
      <c r="N27" s="76">
        <v>1</v>
      </c>
      <c r="O27" s="76">
        <v>7</v>
      </c>
      <c r="P27" s="76">
        <v>1</v>
      </c>
      <c r="Q27" s="76">
        <v>0</v>
      </c>
      <c r="R27" s="76">
        <v>5</v>
      </c>
      <c r="S27" s="76"/>
    </row>
    <row r="28" spans="1:19" s="43" customFormat="1" x14ac:dyDescent="0.25">
      <c r="A28" s="53" t="s">
        <v>20</v>
      </c>
      <c r="B28" s="30">
        <v>19</v>
      </c>
      <c r="C28" s="44" t="s">
        <v>104</v>
      </c>
      <c r="D28" s="44" t="s">
        <v>105</v>
      </c>
      <c r="E28" s="44" t="s">
        <v>106</v>
      </c>
      <c r="F28" s="54" t="s">
        <v>163</v>
      </c>
      <c r="G28" s="63">
        <v>38174</v>
      </c>
      <c r="H28" s="60" t="s">
        <v>132</v>
      </c>
      <c r="I28" s="60" t="s">
        <v>133</v>
      </c>
      <c r="J28" s="45" t="s">
        <v>149</v>
      </c>
      <c r="K28" s="31">
        <v>7</v>
      </c>
      <c r="L28" s="31" t="s">
        <v>521</v>
      </c>
      <c r="M28" s="31">
        <f t="shared" si="0"/>
        <v>14</v>
      </c>
      <c r="N28" s="76">
        <v>0</v>
      </c>
      <c r="O28" s="76">
        <v>7</v>
      </c>
      <c r="P28" s="76">
        <v>1</v>
      </c>
      <c r="Q28" s="76">
        <v>0</v>
      </c>
      <c r="R28" s="76">
        <v>6</v>
      </c>
      <c r="S28" s="76"/>
    </row>
    <row r="29" spans="1:19" s="43" customFormat="1" x14ac:dyDescent="0.25">
      <c r="A29" s="53" t="s">
        <v>20</v>
      </c>
      <c r="B29" s="30">
        <v>20</v>
      </c>
      <c r="C29" s="44" t="s">
        <v>113</v>
      </c>
      <c r="D29" s="44" t="s">
        <v>114</v>
      </c>
      <c r="E29" s="44" t="s">
        <v>115</v>
      </c>
      <c r="F29" s="54" t="s">
        <v>163</v>
      </c>
      <c r="G29" s="63">
        <v>38335</v>
      </c>
      <c r="H29" s="60" t="s">
        <v>132</v>
      </c>
      <c r="I29" s="60" t="s">
        <v>133</v>
      </c>
      <c r="J29" s="50" t="s">
        <v>158</v>
      </c>
      <c r="K29" s="31">
        <v>7</v>
      </c>
      <c r="L29" s="31" t="s">
        <v>521</v>
      </c>
      <c r="M29" s="31">
        <f t="shared" si="0"/>
        <v>12</v>
      </c>
      <c r="N29" s="76">
        <v>0</v>
      </c>
      <c r="O29" s="76">
        <v>7</v>
      </c>
      <c r="P29" s="76">
        <v>1</v>
      </c>
      <c r="Q29" s="76">
        <v>0</v>
      </c>
      <c r="R29" s="76">
        <v>4</v>
      </c>
      <c r="S29" s="76"/>
    </row>
    <row r="30" spans="1:19" s="43" customFormat="1" x14ac:dyDescent="0.25">
      <c r="A30" s="53" t="s">
        <v>20</v>
      </c>
      <c r="B30" s="30">
        <v>21</v>
      </c>
      <c r="C30" s="52" t="s">
        <v>77</v>
      </c>
      <c r="D30" s="52" t="s">
        <v>78</v>
      </c>
      <c r="E30" s="52" t="s">
        <v>40</v>
      </c>
      <c r="F30" s="54" t="s">
        <v>161</v>
      </c>
      <c r="G30" s="61">
        <v>38005</v>
      </c>
      <c r="H30" s="60" t="s">
        <v>132</v>
      </c>
      <c r="I30" s="60" t="s">
        <v>133</v>
      </c>
      <c r="J30" s="42" t="s">
        <v>154</v>
      </c>
      <c r="K30" s="31">
        <v>7</v>
      </c>
      <c r="L30" s="31" t="s">
        <v>521</v>
      </c>
      <c r="M30" s="31">
        <f t="shared" si="0"/>
        <v>12</v>
      </c>
      <c r="N30" s="76">
        <v>0</v>
      </c>
      <c r="O30" s="76">
        <v>7</v>
      </c>
      <c r="P30" s="76">
        <v>0</v>
      </c>
      <c r="Q30" s="76" t="s">
        <v>514</v>
      </c>
      <c r="R30" s="76">
        <v>5</v>
      </c>
      <c r="S30" s="76"/>
    </row>
    <row r="31" spans="1:19" s="43" customFormat="1" x14ac:dyDescent="0.25">
      <c r="A31" s="53" t="s">
        <v>20</v>
      </c>
      <c r="B31" s="30">
        <v>22</v>
      </c>
      <c r="C31" s="51" t="s">
        <v>121</v>
      </c>
      <c r="D31" s="51" t="s">
        <v>21</v>
      </c>
      <c r="E31" s="51" t="s">
        <v>122</v>
      </c>
      <c r="F31" s="54" t="s">
        <v>161</v>
      </c>
      <c r="G31" s="68">
        <v>37992</v>
      </c>
      <c r="H31" s="60" t="s">
        <v>132</v>
      </c>
      <c r="I31" s="60" t="s">
        <v>133</v>
      </c>
      <c r="J31" s="39" t="s">
        <v>159</v>
      </c>
      <c r="K31" s="31">
        <v>7</v>
      </c>
      <c r="L31" s="31" t="s">
        <v>521</v>
      </c>
      <c r="M31" s="31">
        <f t="shared" si="0"/>
        <v>11</v>
      </c>
      <c r="N31" s="76">
        <v>1</v>
      </c>
      <c r="O31" s="76">
        <v>7</v>
      </c>
      <c r="P31" s="76">
        <v>2</v>
      </c>
      <c r="Q31" s="76">
        <v>0</v>
      </c>
      <c r="R31" s="76">
        <v>1</v>
      </c>
      <c r="S31" s="76"/>
    </row>
    <row r="32" spans="1:19" s="43" customFormat="1" x14ac:dyDescent="0.25">
      <c r="A32" s="53" t="s">
        <v>20</v>
      </c>
      <c r="B32" s="30">
        <v>23</v>
      </c>
      <c r="C32" s="47" t="s">
        <v>50</v>
      </c>
      <c r="D32" s="47" t="s">
        <v>51</v>
      </c>
      <c r="E32" s="47" t="s">
        <v>34</v>
      </c>
      <c r="F32" s="54" t="s">
        <v>163</v>
      </c>
      <c r="G32" s="64">
        <v>38132</v>
      </c>
      <c r="H32" s="60" t="s">
        <v>132</v>
      </c>
      <c r="I32" s="60" t="s">
        <v>133</v>
      </c>
      <c r="J32" s="97" t="s">
        <v>140</v>
      </c>
      <c r="K32" s="31">
        <v>7</v>
      </c>
      <c r="L32" s="31" t="s">
        <v>521</v>
      </c>
      <c r="M32" s="31">
        <f t="shared" si="0"/>
        <v>10</v>
      </c>
      <c r="N32" s="76">
        <v>1</v>
      </c>
      <c r="O32" s="76">
        <v>7</v>
      </c>
      <c r="P32" s="76">
        <v>1</v>
      </c>
      <c r="Q32" s="76">
        <v>0</v>
      </c>
      <c r="R32" s="76">
        <v>1</v>
      </c>
      <c r="S32" s="76"/>
    </row>
    <row r="33" spans="1:19" s="43" customFormat="1" x14ac:dyDescent="0.25">
      <c r="A33" s="53" t="s">
        <v>20</v>
      </c>
      <c r="B33" s="30">
        <v>24</v>
      </c>
      <c r="C33" s="48" t="s">
        <v>58</v>
      </c>
      <c r="D33" s="48" t="s">
        <v>59</v>
      </c>
      <c r="E33" s="48" t="s">
        <v>60</v>
      </c>
      <c r="F33" s="54" t="s">
        <v>163</v>
      </c>
      <c r="G33" s="62">
        <v>38195</v>
      </c>
      <c r="H33" s="60" t="s">
        <v>132</v>
      </c>
      <c r="I33" s="60" t="s">
        <v>133</v>
      </c>
      <c r="J33" s="39" t="s">
        <v>142</v>
      </c>
      <c r="K33" s="31">
        <v>7</v>
      </c>
      <c r="L33" s="31" t="s">
        <v>521</v>
      </c>
      <c r="M33" s="31">
        <f t="shared" si="0"/>
        <v>10</v>
      </c>
      <c r="N33" s="76">
        <v>0</v>
      </c>
      <c r="O33" s="76">
        <v>7</v>
      </c>
      <c r="P33" s="76">
        <v>1</v>
      </c>
      <c r="Q33" s="76">
        <v>0</v>
      </c>
      <c r="R33" s="76">
        <v>2</v>
      </c>
      <c r="S33" s="76"/>
    </row>
    <row r="34" spans="1:19" s="43" customFormat="1" x14ac:dyDescent="0.25">
      <c r="A34" s="53" t="s">
        <v>20</v>
      </c>
      <c r="B34" s="30">
        <v>25</v>
      </c>
      <c r="C34" s="57" t="s">
        <v>94</v>
      </c>
      <c r="D34" s="57" t="s">
        <v>95</v>
      </c>
      <c r="E34" s="57" t="s">
        <v>60</v>
      </c>
      <c r="F34" s="54" t="s">
        <v>163</v>
      </c>
      <c r="G34" s="67">
        <v>38069</v>
      </c>
      <c r="H34" s="60" t="s">
        <v>132</v>
      </c>
      <c r="I34" s="60" t="s">
        <v>133</v>
      </c>
      <c r="J34" s="42" t="s">
        <v>146</v>
      </c>
      <c r="K34" s="31">
        <v>7</v>
      </c>
      <c r="L34" s="31" t="s">
        <v>521</v>
      </c>
      <c r="M34" s="31">
        <f t="shared" si="0"/>
        <v>9</v>
      </c>
      <c r="N34" s="76">
        <v>1</v>
      </c>
      <c r="O34" s="76">
        <v>0</v>
      </c>
      <c r="P34" s="76">
        <v>7</v>
      </c>
      <c r="Q34" s="76">
        <v>0</v>
      </c>
      <c r="R34" s="76">
        <v>1</v>
      </c>
      <c r="S34" s="76"/>
    </row>
    <row r="35" spans="1:19" s="43" customFormat="1" x14ac:dyDescent="0.25">
      <c r="A35" s="53" t="s">
        <v>20</v>
      </c>
      <c r="B35" s="30">
        <v>26</v>
      </c>
      <c r="C35" s="52" t="s">
        <v>44</v>
      </c>
      <c r="D35" s="52" t="s">
        <v>45</v>
      </c>
      <c r="E35" s="52" t="s">
        <v>46</v>
      </c>
      <c r="F35" s="54" t="s">
        <v>161</v>
      </c>
      <c r="G35" s="61">
        <v>38233</v>
      </c>
      <c r="H35" s="60" t="s">
        <v>132</v>
      </c>
      <c r="I35" s="60" t="s">
        <v>133</v>
      </c>
      <c r="J35" s="42" t="s">
        <v>139</v>
      </c>
      <c r="K35" s="31">
        <v>7</v>
      </c>
      <c r="L35" s="31" t="s">
        <v>521</v>
      </c>
      <c r="M35" s="31">
        <f t="shared" si="0"/>
        <v>8</v>
      </c>
      <c r="N35" s="76">
        <v>2</v>
      </c>
      <c r="O35" s="76">
        <v>0</v>
      </c>
      <c r="P35" s="76">
        <v>2</v>
      </c>
      <c r="Q35" s="76">
        <v>0</v>
      </c>
      <c r="R35" s="76">
        <v>4</v>
      </c>
      <c r="S35" s="76"/>
    </row>
    <row r="36" spans="1:19" s="43" customFormat="1" x14ac:dyDescent="0.25">
      <c r="A36" s="53" t="s">
        <v>20</v>
      </c>
      <c r="B36" s="30">
        <v>27</v>
      </c>
      <c r="C36" s="44" t="s">
        <v>35</v>
      </c>
      <c r="D36" s="44" t="s">
        <v>36</v>
      </c>
      <c r="E36" s="44" t="s">
        <v>37</v>
      </c>
      <c r="F36" s="54" t="s">
        <v>163</v>
      </c>
      <c r="G36" s="63">
        <v>38408</v>
      </c>
      <c r="H36" s="60" t="s">
        <v>132</v>
      </c>
      <c r="I36" s="60" t="s">
        <v>133</v>
      </c>
      <c r="J36" s="97" t="s">
        <v>137</v>
      </c>
      <c r="K36" s="31">
        <v>7</v>
      </c>
      <c r="L36" s="31" t="s">
        <v>521</v>
      </c>
      <c r="M36" s="31">
        <f t="shared" si="0"/>
        <v>8</v>
      </c>
      <c r="N36" s="76">
        <v>0</v>
      </c>
      <c r="O36" s="76">
        <v>5</v>
      </c>
      <c r="P36" s="76">
        <v>1</v>
      </c>
      <c r="Q36" s="76">
        <v>0</v>
      </c>
      <c r="R36" s="76">
        <v>2</v>
      </c>
      <c r="S36" s="76"/>
    </row>
    <row r="37" spans="1:19" s="43" customFormat="1" x14ac:dyDescent="0.25">
      <c r="A37" s="53" t="s">
        <v>20</v>
      </c>
      <c r="B37" s="30">
        <v>28</v>
      </c>
      <c r="C37" s="48" t="s">
        <v>69</v>
      </c>
      <c r="D37" s="48" t="s">
        <v>70</v>
      </c>
      <c r="E37" s="48" t="s">
        <v>60</v>
      </c>
      <c r="F37" s="54" t="s">
        <v>163</v>
      </c>
      <c r="G37" s="65">
        <v>38061</v>
      </c>
      <c r="H37" s="60" t="s">
        <v>132</v>
      </c>
      <c r="I37" s="60" t="s">
        <v>133</v>
      </c>
      <c r="J37" s="39" t="s">
        <v>144</v>
      </c>
      <c r="K37" s="31">
        <v>7</v>
      </c>
      <c r="L37" s="31" t="s">
        <v>521</v>
      </c>
      <c r="M37" s="31">
        <f t="shared" si="0"/>
        <v>8</v>
      </c>
      <c r="N37" s="76">
        <v>1</v>
      </c>
      <c r="O37" s="76">
        <v>0</v>
      </c>
      <c r="P37" s="76">
        <v>6</v>
      </c>
      <c r="Q37" s="76">
        <v>0</v>
      </c>
      <c r="R37" s="76">
        <v>1</v>
      </c>
      <c r="S37" s="76"/>
    </row>
    <row r="38" spans="1:19" s="43" customFormat="1" x14ac:dyDescent="0.25">
      <c r="A38" s="53" t="s">
        <v>20</v>
      </c>
      <c r="B38" s="30">
        <v>29</v>
      </c>
      <c r="C38" s="44" t="s">
        <v>110</v>
      </c>
      <c r="D38" s="44" t="s">
        <v>111</v>
      </c>
      <c r="E38" s="44" t="s">
        <v>112</v>
      </c>
      <c r="F38" s="54" t="s">
        <v>161</v>
      </c>
      <c r="G38" s="63">
        <v>38056</v>
      </c>
      <c r="H38" s="60" t="s">
        <v>132</v>
      </c>
      <c r="I38" s="60" t="s">
        <v>133</v>
      </c>
      <c r="J38" s="50" t="s">
        <v>158</v>
      </c>
      <c r="K38" s="31">
        <v>7</v>
      </c>
      <c r="L38" s="31" t="s">
        <v>521</v>
      </c>
      <c r="M38" s="31">
        <f t="shared" si="0"/>
        <v>7</v>
      </c>
      <c r="N38" s="76">
        <v>1</v>
      </c>
      <c r="O38" s="76" t="s">
        <v>514</v>
      </c>
      <c r="P38" s="76">
        <v>1</v>
      </c>
      <c r="Q38" s="76">
        <v>0</v>
      </c>
      <c r="R38" s="76">
        <v>5</v>
      </c>
      <c r="S38" s="76"/>
    </row>
    <row r="39" spans="1:19" s="43" customFormat="1" x14ac:dyDescent="0.25">
      <c r="A39" s="53" t="s">
        <v>20</v>
      </c>
      <c r="B39" s="30">
        <v>30</v>
      </c>
      <c r="C39" s="48" t="s">
        <v>127</v>
      </c>
      <c r="D39" s="48" t="s">
        <v>53</v>
      </c>
      <c r="E39" s="48" t="s">
        <v>68</v>
      </c>
      <c r="F39" s="54" t="s">
        <v>163</v>
      </c>
      <c r="G39" s="62">
        <v>38319</v>
      </c>
      <c r="H39" s="60" t="s">
        <v>132</v>
      </c>
      <c r="I39" s="60" t="s">
        <v>133</v>
      </c>
      <c r="J39" s="39" t="s">
        <v>153</v>
      </c>
      <c r="K39" s="31">
        <v>7</v>
      </c>
      <c r="L39" s="31" t="s">
        <v>521</v>
      </c>
      <c r="M39" s="31">
        <f t="shared" si="0"/>
        <v>5</v>
      </c>
      <c r="N39" s="76">
        <v>0</v>
      </c>
      <c r="O39" s="76" t="s">
        <v>514</v>
      </c>
      <c r="P39" s="76">
        <v>0</v>
      </c>
      <c r="Q39" s="76">
        <v>0</v>
      </c>
      <c r="R39" s="76">
        <v>5</v>
      </c>
      <c r="S39" s="76"/>
    </row>
    <row r="40" spans="1:19" s="43" customFormat="1" x14ac:dyDescent="0.25">
      <c r="A40" s="53" t="s">
        <v>20</v>
      </c>
      <c r="B40" s="30">
        <v>31</v>
      </c>
      <c r="C40" s="48" t="s">
        <v>128</v>
      </c>
      <c r="D40" s="48" t="s">
        <v>131</v>
      </c>
      <c r="E40" s="56" t="s">
        <v>164</v>
      </c>
      <c r="F40" s="54" t="s">
        <v>163</v>
      </c>
      <c r="G40" s="62">
        <v>38268</v>
      </c>
      <c r="H40" s="60" t="s">
        <v>132</v>
      </c>
      <c r="I40" s="60" t="s">
        <v>133</v>
      </c>
      <c r="J40" s="39" t="s">
        <v>143</v>
      </c>
      <c r="K40" s="31">
        <v>7</v>
      </c>
      <c r="L40" s="31" t="s">
        <v>521</v>
      </c>
      <c r="M40" s="31">
        <f t="shared" si="0"/>
        <v>5</v>
      </c>
      <c r="N40" s="76">
        <v>1</v>
      </c>
      <c r="O40" s="76">
        <v>0</v>
      </c>
      <c r="P40" s="76">
        <v>1</v>
      </c>
      <c r="Q40" s="76">
        <v>0</v>
      </c>
      <c r="R40" s="76">
        <v>3</v>
      </c>
      <c r="S40" s="76"/>
    </row>
    <row r="41" spans="1:19" s="43" customFormat="1" x14ac:dyDescent="0.25">
      <c r="A41" s="53" t="s">
        <v>20</v>
      </c>
      <c r="B41" s="30">
        <v>32</v>
      </c>
      <c r="C41" s="52" t="s">
        <v>79</v>
      </c>
      <c r="D41" s="52" t="s">
        <v>80</v>
      </c>
      <c r="E41" s="52" t="s">
        <v>54</v>
      </c>
      <c r="F41" s="54" t="s">
        <v>163</v>
      </c>
      <c r="G41" s="61">
        <v>38298</v>
      </c>
      <c r="H41" s="60" t="s">
        <v>132</v>
      </c>
      <c r="I41" s="60" t="s">
        <v>133</v>
      </c>
      <c r="J41" s="42" t="s">
        <v>154</v>
      </c>
      <c r="K41" s="31">
        <v>7</v>
      </c>
      <c r="L41" s="31" t="s">
        <v>521</v>
      </c>
      <c r="M41" s="31">
        <f t="shared" si="0"/>
        <v>5</v>
      </c>
      <c r="N41" s="76">
        <v>0</v>
      </c>
      <c r="O41" s="76">
        <v>0</v>
      </c>
      <c r="P41" s="76">
        <v>0</v>
      </c>
      <c r="Q41" s="76">
        <v>5</v>
      </c>
      <c r="R41" s="76"/>
      <c r="S41" s="76"/>
    </row>
    <row r="42" spans="1:19" s="43" customFormat="1" x14ac:dyDescent="0.25">
      <c r="A42" s="53" t="s">
        <v>20</v>
      </c>
      <c r="B42" s="30">
        <v>33</v>
      </c>
      <c r="C42" s="48" t="s">
        <v>128</v>
      </c>
      <c r="D42" s="48" t="s">
        <v>129</v>
      </c>
      <c r="E42" s="48" t="s">
        <v>130</v>
      </c>
      <c r="F42" s="54" t="s">
        <v>161</v>
      </c>
      <c r="G42" s="62">
        <v>38312</v>
      </c>
      <c r="H42" s="60" t="s">
        <v>132</v>
      </c>
      <c r="I42" s="60" t="s">
        <v>133</v>
      </c>
      <c r="J42" s="39" t="s">
        <v>143</v>
      </c>
      <c r="K42" s="31">
        <v>7</v>
      </c>
      <c r="L42" s="31" t="s">
        <v>521</v>
      </c>
      <c r="M42" s="31">
        <f t="shared" si="0"/>
        <v>3</v>
      </c>
      <c r="N42" s="76">
        <v>1</v>
      </c>
      <c r="O42" s="76">
        <v>0</v>
      </c>
      <c r="P42" s="76">
        <v>1</v>
      </c>
      <c r="Q42" s="76">
        <v>0</v>
      </c>
      <c r="R42" s="76">
        <v>1</v>
      </c>
      <c r="S42" s="76"/>
    </row>
    <row r="43" spans="1:19" s="43" customFormat="1" x14ac:dyDescent="0.25">
      <c r="A43" s="53" t="s">
        <v>20</v>
      </c>
      <c r="B43" s="30">
        <v>34</v>
      </c>
      <c r="C43" s="52" t="s">
        <v>74</v>
      </c>
      <c r="D43" s="52" t="s">
        <v>75</v>
      </c>
      <c r="E43" s="52" t="s">
        <v>76</v>
      </c>
      <c r="F43" s="54" t="s">
        <v>163</v>
      </c>
      <c r="G43" s="61">
        <v>38336</v>
      </c>
      <c r="H43" s="60" t="s">
        <v>132</v>
      </c>
      <c r="I43" s="60" t="s">
        <v>133</v>
      </c>
      <c r="J43" s="42" t="s">
        <v>154</v>
      </c>
      <c r="K43" s="31">
        <v>7</v>
      </c>
      <c r="L43" s="31" t="s">
        <v>521</v>
      </c>
      <c r="M43" s="31">
        <f t="shared" si="0"/>
        <v>2</v>
      </c>
      <c r="N43" s="76">
        <v>0</v>
      </c>
      <c r="O43" s="76" t="s">
        <v>514</v>
      </c>
      <c r="P43" s="76">
        <v>1</v>
      </c>
      <c r="Q43" s="76">
        <v>0</v>
      </c>
      <c r="R43" s="76">
        <v>1</v>
      </c>
      <c r="S43" s="76"/>
    </row>
    <row r="44" spans="1:19" s="43" customFormat="1" x14ac:dyDescent="0.25">
      <c r="A44" s="53" t="s">
        <v>20</v>
      </c>
      <c r="B44" s="30">
        <v>35</v>
      </c>
      <c r="C44" s="44" t="s">
        <v>99</v>
      </c>
      <c r="D44" s="44" t="s">
        <v>100</v>
      </c>
      <c r="E44" s="44" t="s">
        <v>98</v>
      </c>
      <c r="F44" s="54" t="s">
        <v>161</v>
      </c>
      <c r="G44" s="63">
        <v>38026</v>
      </c>
      <c r="H44" s="60" t="s">
        <v>132</v>
      </c>
      <c r="I44" s="60" t="s">
        <v>133</v>
      </c>
      <c r="J44" s="45" t="s">
        <v>147</v>
      </c>
      <c r="K44" s="31">
        <v>7</v>
      </c>
      <c r="L44" s="31" t="s">
        <v>521</v>
      </c>
      <c r="M44" s="31">
        <f t="shared" si="0"/>
        <v>2</v>
      </c>
      <c r="N44" s="76">
        <v>1</v>
      </c>
      <c r="O44" s="76">
        <v>0</v>
      </c>
      <c r="P44" s="76">
        <v>0</v>
      </c>
      <c r="Q44" s="76">
        <v>0</v>
      </c>
      <c r="R44" s="76">
        <v>1</v>
      </c>
      <c r="S44" s="76"/>
    </row>
    <row r="45" spans="1:19" s="43" customFormat="1" x14ac:dyDescent="0.25">
      <c r="A45" s="53" t="s">
        <v>20</v>
      </c>
      <c r="B45" s="30">
        <v>36</v>
      </c>
      <c r="C45" s="48" t="s">
        <v>91</v>
      </c>
      <c r="D45" s="48" t="s">
        <v>92</v>
      </c>
      <c r="E45" s="48" t="s">
        <v>93</v>
      </c>
      <c r="F45" s="54" t="s">
        <v>163</v>
      </c>
      <c r="G45" s="62">
        <v>38050</v>
      </c>
      <c r="H45" s="60" t="s">
        <v>132</v>
      </c>
      <c r="I45" s="60" t="s">
        <v>133</v>
      </c>
      <c r="J45" s="39" t="s">
        <v>143</v>
      </c>
      <c r="K45" s="31">
        <v>7</v>
      </c>
      <c r="L45" s="31" t="s">
        <v>521</v>
      </c>
      <c r="M45" s="31">
        <f t="shared" si="0"/>
        <v>2</v>
      </c>
      <c r="N45" s="76">
        <v>0</v>
      </c>
      <c r="O45" s="76" t="s">
        <v>514</v>
      </c>
      <c r="P45" s="76">
        <v>1</v>
      </c>
      <c r="Q45" s="76">
        <v>0</v>
      </c>
      <c r="R45" s="76">
        <v>1</v>
      </c>
      <c r="S45" s="76"/>
    </row>
    <row r="46" spans="1:19" s="43" customFormat="1" x14ac:dyDescent="0.25">
      <c r="A46" s="53" t="s">
        <v>20</v>
      </c>
      <c r="B46" s="30">
        <v>37</v>
      </c>
      <c r="C46" s="47" t="s">
        <v>119</v>
      </c>
      <c r="D46" s="47" t="s">
        <v>114</v>
      </c>
      <c r="E46" s="47" t="s">
        <v>120</v>
      </c>
      <c r="F46" s="54" t="s">
        <v>163</v>
      </c>
      <c r="G46" s="64">
        <v>38076</v>
      </c>
      <c r="H46" s="60" t="s">
        <v>132</v>
      </c>
      <c r="I46" s="60" t="s">
        <v>133</v>
      </c>
      <c r="J46" s="97" t="s">
        <v>151</v>
      </c>
      <c r="K46" s="31">
        <v>7</v>
      </c>
      <c r="L46" s="31" t="s">
        <v>521</v>
      </c>
      <c r="M46" s="31">
        <f t="shared" si="0"/>
        <v>1</v>
      </c>
      <c r="N46" s="76">
        <v>0</v>
      </c>
      <c r="O46" s="76">
        <v>0</v>
      </c>
      <c r="P46" s="76">
        <v>1</v>
      </c>
      <c r="Q46" s="76">
        <v>0</v>
      </c>
      <c r="R46" s="76">
        <v>0</v>
      </c>
      <c r="S46" s="76"/>
    </row>
    <row r="47" spans="1:19" s="43" customFormat="1" x14ac:dyDescent="0.25">
      <c r="A47" s="53" t="s">
        <v>20</v>
      </c>
      <c r="B47" s="30">
        <v>38</v>
      </c>
      <c r="C47" s="44" t="s">
        <v>101</v>
      </c>
      <c r="D47" s="44" t="s">
        <v>102</v>
      </c>
      <c r="E47" s="44" t="s">
        <v>103</v>
      </c>
      <c r="F47" s="54" t="s">
        <v>161</v>
      </c>
      <c r="G47" s="63">
        <v>38208</v>
      </c>
      <c r="H47" s="60" t="s">
        <v>132</v>
      </c>
      <c r="I47" s="60" t="s">
        <v>133</v>
      </c>
      <c r="J47" s="45" t="s">
        <v>148</v>
      </c>
      <c r="K47" s="31">
        <v>7</v>
      </c>
      <c r="L47" s="31" t="s">
        <v>521</v>
      </c>
      <c r="M47" s="31">
        <f t="shared" si="0"/>
        <v>1</v>
      </c>
      <c r="N47" s="76">
        <v>0</v>
      </c>
      <c r="O47" s="76">
        <v>0</v>
      </c>
      <c r="P47" s="76">
        <v>1</v>
      </c>
      <c r="Q47" s="76">
        <v>0</v>
      </c>
      <c r="R47" s="76">
        <v>0</v>
      </c>
      <c r="S47" s="76"/>
    </row>
    <row r="48" spans="1:19" s="43" customFormat="1" x14ac:dyDescent="0.25">
      <c r="A48" s="53" t="s">
        <v>20</v>
      </c>
      <c r="B48" s="30">
        <v>39</v>
      </c>
      <c r="C48" s="48" t="s">
        <v>61</v>
      </c>
      <c r="D48" s="48" t="s">
        <v>33</v>
      </c>
      <c r="E48" s="48" t="s">
        <v>62</v>
      </c>
      <c r="F48" s="54" t="s">
        <v>163</v>
      </c>
      <c r="G48" s="40"/>
      <c r="H48" s="60" t="s">
        <v>132</v>
      </c>
      <c r="I48" s="60" t="s">
        <v>133</v>
      </c>
      <c r="J48" s="39" t="s">
        <v>135</v>
      </c>
      <c r="K48" s="31">
        <v>7</v>
      </c>
      <c r="L48" s="31" t="s">
        <v>521</v>
      </c>
      <c r="M48" s="31">
        <f t="shared" si="0"/>
        <v>0</v>
      </c>
      <c r="N48" s="76"/>
      <c r="O48" s="76"/>
      <c r="P48" s="76"/>
      <c r="Q48" s="76"/>
      <c r="R48" s="76"/>
      <c r="S48" s="76"/>
    </row>
    <row r="49" spans="1:19" s="43" customFormat="1" x14ac:dyDescent="0.25">
      <c r="A49" s="53" t="s">
        <v>20</v>
      </c>
      <c r="B49" s="30">
        <v>40</v>
      </c>
      <c r="C49" s="48" t="s">
        <v>63</v>
      </c>
      <c r="D49" s="48" t="s">
        <v>64</v>
      </c>
      <c r="E49" s="48" t="s">
        <v>65</v>
      </c>
      <c r="F49" s="54" t="s">
        <v>161</v>
      </c>
      <c r="G49" s="40"/>
      <c r="H49" s="60" t="s">
        <v>132</v>
      </c>
      <c r="I49" s="60" t="s">
        <v>133</v>
      </c>
      <c r="J49" s="39" t="s">
        <v>135</v>
      </c>
      <c r="K49" s="31">
        <v>7</v>
      </c>
      <c r="L49" s="31" t="s">
        <v>521</v>
      </c>
      <c r="M49" s="31">
        <f t="shared" si="0"/>
        <v>0</v>
      </c>
      <c r="N49" s="76"/>
      <c r="O49" s="76"/>
      <c r="P49" s="76"/>
      <c r="Q49" s="76"/>
      <c r="R49" s="76"/>
      <c r="S49" s="76"/>
    </row>
    <row r="50" spans="1:19" s="43" customFormat="1" x14ac:dyDescent="0.25">
      <c r="A50" s="53" t="s">
        <v>20</v>
      </c>
      <c r="B50" s="30">
        <v>41</v>
      </c>
      <c r="C50" s="48" t="s">
        <v>23</v>
      </c>
      <c r="D50" s="48" t="s">
        <v>24</v>
      </c>
      <c r="E50" s="48" t="s">
        <v>25</v>
      </c>
      <c r="F50" s="54" t="s">
        <v>163</v>
      </c>
      <c r="G50" s="40"/>
      <c r="H50" s="60" t="s">
        <v>132</v>
      </c>
      <c r="I50" s="60" t="s">
        <v>133</v>
      </c>
      <c r="J50" s="39" t="s">
        <v>135</v>
      </c>
      <c r="K50" s="31">
        <v>7</v>
      </c>
      <c r="L50" s="31" t="s">
        <v>521</v>
      </c>
      <c r="M50" s="31">
        <f t="shared" si="0"/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/>
    </row>
    <row r="51" spans="1:19" s="43" customFormat="1" x14ac:dyDescent="0.25">
      <c r="A51" s="53" t="s">
        <v>20</v>
      </c>
      <c r="B51" s="30">
        <v>42</v>
      </c>
      <c r="C51" s="44" t="s">
        <v>108</v>
      </c>
      <c r="D51" s="44" t="s">
        <v>109</v>
      </c>
      <c r="E51" s="44" t="s">
        <v>60</v>
      </c>
      <c r="F51" s="54" t="s">
        <v>163</v>
      </c>
      <c r="G51" s="63">
        <v>38100</v>
      </c>
      <c r="H51" s="60" t="s">
        <v>132</v>
      </c>
      <c r="I51" s="60" t="s">
        <v>133</v>
      </c>
      <c r="J51" s="49" t="s">
        <v>150</v>
      </c>
      <c r="K51" s="31">
        <v>7</v>
      </c>
      <c r="L51" s="31" t="s">
        <v>521</v>
      </c>
      <c r="M51" s="31">
        <f t="shared" si="0"/>
        <v>0</v>
      </c>
      <c r="N51" s="76"/>
      <c r="O51" s="76"/>
      <c r="P51" s="76"/>
      <c r="Q51" s="76"/>
      <c r="R51" s="76"/>
      <c r="S51" s="76"/>
    </row>
    <row r="52" spans="1:19" s="43" customFormat="1" x14ac:dyDescent="0.25">
      <c r="A52" s="53" t="s">
        <v>20</v>
      </c>
      <c r="B52" s="30">
        <v>43</v>
      </c>
      <c r="C52" s="48" t="s">
        <v>126</v>
      </c>
      <c r="D52" s="48" t="s">
        <v>67</v>
      </c>
      <c r="E52" s="48" t="s">
        <v>54</v>
      </c>
      <c r="F52" s="54" t="s">
        <v>163</v>
      </c>
      <c r="G52" s="62">
        <v>38231</v>
      </c>
      <c r="H52" s="60" t="s">
        <v>132</v>
      </c>
      <c r="I52" s="60" t="s">
        <v>133</v>
      </c>
      <c r="J52" s="39" t="s">
        <v>153</v>
      </c>
      <c r="K52" s="31">
        <v>7</v>
      </c>
      <c r="L52" s="31" t="s">
        <v>521</v>
      </c>
      <c r="M52" s="31">
        <f t="shared" si="0"/>
        <v>0</v>
      </c>
      <c r="N52" s="76"/>
      <c r="O52" s="76"/>
      <c r="P52" s="76"/>
      <c r="Q52" s="76"/>
      <c r="R52" s="76"/>
      <c r="S52" s="76"/>
    </row>
    <row r="53" spans="1:19" s="43" customFormat="1" x14ac:dyDescent="0.25">
      <c r="A53" s="53" t="s">
        <v>20</v>
      </c>
      <c r="B53" s="30">
        <v>44</v>
      </c>
      <c r="C53" s="48" t="s">
        <v>86</v>
      </c>
      <c r="D53" s="48" t="s">
        <v>87</v>
      </c>
      <c r="E53" s="48" t="s">
        <v>31</v>
      </c>
      <c r="F53" s="54" t="s">
        <v>161</v>
      </c>
      <c r="G53" s="40"/>
      <c r="H53" s="60" t="s">
        <v>132</v>
      </c>
      <c r="I53" s="60" t="s">
        <v>133</v>
      </c>
      <c r="J53" s="39" t="s">
        <v>135</v>
      </c>
      <c r="K53" s="31">
        <v>7</v>
      </c>
      <c r="L53" s="31" t="s">
        <v>521</v>
      </c>
      <c r="M53" s="31">
        <f t="shared" si="0"/>
        <v>0</v>
      </c>
      <c r="N53" s="76"/>
      <c r="O53" s="76"/>
      <c r="P53" s="76"/>
      <c r="Q53" s="76"/>
      <c r="R53" s="76"/>
      <c r="S53" s="76"/>
    </row>
    <row r="54" spans="1:19" x14ac:dyDescent="0.25">
      <c r="A54" s="53" t="s">
        <v>20</v>
      </c>
      <c r="B54" s="30">
        <v>45</v>
      </c>
      <c r="C54" s="48" t="s">
        <v>88</v>
      </c>
      <c r="D54" s="48" t="s">
        <v>89</v>
      </c>
      <c r="E54" s="48" t="s">
        <v>90</v>
      </c>
      <c r="F54" s="54" t="s">
        <v>161</v>
      </c>
      <c r="G54" s="40"/>
      <c r="H54" s="60" t="s">
        <v>132</v>
      </c>
      <c r="I54" s="60" t="s">
        <v>133</v>
      </c>
      <c r="J54" s="39" t="s">
        <v>135</v>
      </c>
      <c r="K54" s="31">
        <v>7</v>
      </c>
      <c r="L54" s="31" t="s">
        <v>521</v>
      </c>
      <c r="M54" s="31">
        <f t="shared" si="0"/>
        <v>0</v>
      </c>
      <c r="N54" s="76"/>
      <c r="O54" s="76"/>
      <c r="P54" s="76"/>
      <c r="Q54" s="76"/>
      <c r="R54" s="76"/>
      <c r="S54" s="76"/>
    </row>
    <row r="55" spans="1:19" x14ac:dyDescent="0.25">
      <c r="A55" s="6"/>
      <c r="B55" s="157"/>
      <c r="C55" s="158"/>
      <c r="D55" s="158"/>
      <c r="E55" s="158"/>
      <c r="G55"/>
      <c r="H55"/>
      <c r="I55"/>
      <c r="J55"/>
      <c r="K55"/>
      <c r="L55"/>
      <c r="M55"/>
    </row>
    <row r="56" spans="1:19" x14ac:dyDescent="0.25">
      <c r="A56" s="155"/>
      <c r="B56" s="161"/>
      <c r="C56" s="162"/>
      <c r="D56" s="162"/>
      <c r="E56" s="162"/>
      <c r="G56"/>
      <c r="H56"/>
      <c r="I56"/>
      <c r="J56"/>
      <c r="K56"/>
      <c r="L56"/>
      <c r="M56"/>
    </row>
    <row r="57" spans="1:19" x14ac:dyDescent="0.25">
      <c r="A57" s="155"/>
      <c r="B57" s="161"/>
      <c r="C57" s="163"/>
      <c r="D57" s="162"/>
      <c r="E57" s="162"/>
      <c r="G57"/>
      <c r="H57"/>
      <c r="I57"/>
      <c r="J57"/>
      <c r="K57"/>
      <c r="L57"/>
      <c r="M57"/>
    </row>
    <row r="58" spans="1:19" x14ac:dyDescent="0.25">
      <c r="A58" s="156"/>
      <c r="B58" s="161"/>
      <c r="C58" s="162"/>
      <c r="D58" s="162"/>
      <c r="E58" s="162"/>
      <c r="G58"/>
      <c r="H58"/>
      <c r="I58"/>
      <c r="J58"/>
      <c r="K58"/>
      <c r="L58"/>
      <c r="M58"/>
    </row>
    <row r="59" spans="1:19" x14ac:dyDescent="0.25">
      <c r="A59" s="155"/>
      <c r="B59" s="161"/>
      <c r="C59" s="162"/>
      <c r="D59" s="162"/>
      <c r="E59" s="162"/>
      <c r="G59"/>
      <c r="H59"/>
      <c r="I59"/>
      <c r="J59"/>
      <c r="K59"/>
      <c r="L59"/>
      <c r="M59"/>
    </row>
    <row r="60" spans="1:19" x14ac:dyDescent="0.25">
      <c r="A60" s="155"/>
      <c r="B60" s="161"/>
      <c r="C60" s="163"/>
      <c r="D60" s="162"/>
      <c r="E60" s="162"/>
      <c r="G60"/>
      <c r="H60"/>
      <c r="I60"/>
      <c r="J60"/>
      <c r="K60"/>
      <c r="L60"/>
      <c r="M60"/>
    </row>
    <row r="61" spans="1:19" x14ac:dyDescent="0.25">
      <c r="A61" s="156"/>
      <c r="B61" s="161"/>
      <c r="C61" s="162"/>
      <c r="D61" s="162"/>
      <c r="E61" s="162"/>
      <c r="G61"/>
      <c r="H61"/>
      <c r="I61"/>
      <c r="J61"/>
      <c r="K61"/>
      <c r="L61"/>
      <c r="M61"/>
    </row>
    <row r="62" spans="1:19" x14ac:dyDescent="0.25">
      <c r="A62" s="155"/>
      <c r="B62" s="161"/>
      <c r="C62" s="162"/>
      <c r="D62" s="162"/>
      <c r="E62" s="162"/>
      <c r="G62"/>
      <c r="H62"/>
      <c r="I62"/>
      <c r="J62"/>
      <c r="K62"/>
      <c r="L62"/>
      <c r="M62"/>
    </row>
    <row r="63" spans="1:19" x14ac:dyDescent="0.25">
      <c r="A63" s="155"/>
      <c r="B63" s="161"/>
      <c r="C63" s="163"/>
      <c r="D63" s="162"/>
      <c r="E63" s="162"/>
      <c r="G63"/>
      <c r="H63"/>
      <c r="I63"/>
      <c r="J63"/>
      <c r="K63"/>
      <c r="L63"/>
      <c r="M63"/>
    </row>
    <row r="64" spans="1:19" x14ac:dyDescent="0.25">
      <c r="A64" s="156"/>
      <c r="B64" s="161"/>
      <c r="C64" s="162"/>
      <c r="D64" s="162"/>
      <c r="E64" s="162"/>
      <c r="G64"/>
      <c r="H64"/>
      <c r="I64"/>
      <c r="J64"/>
      <c r="K64"/>
      <c r="L64"/>
      <c r="M64"/>
    </row>
    <row r="65" spans="1:13" x14ac:dyDescent="0.25">
      <c r="A65" s="155"/>
      <c r="B65" s="161"/>
      <c r="C65" s="162"/>
      <c r="D65" s="162"/>
      <c r="E65" s="162"/>
      <c r="G65"/>
      <c r="H65"/>
      <c r="I65"/>
      <c r="J65"/>
      <c r="K65"/>
      <c r="L65"/>
      <c r="M65"/>
    </row>
    <row r="66" spans="1:13" x14ac:dyDescent="0.25">
      <c r="A66" s="155"/>
      <c r="B66" s="161"/>
      <c r="C66" s="163"/>
      <c r="D66" s="162"/>
      <c r="E66" s="162"/>
      <c r="G66"/>
      <c r="H66"/>
      <c r="I66"/>
      <c r="J66"/>
      <c r="K66"/>
      <c r="L66"/>
      <c r="M66"/>
    </row>
    <row r="67" spans="1:13" x14ac:dyDescent="0.25">
      <c r="A67" s="156"/>
      <c r="B67" s="161"/>
      <c r="C67" s="162"/>
      <c r="D67" s="162"/>
      <c r="E67" s="162"/>
      <c r="G67"/>
      <c r="H67"/>
      <c r="I67"/>
      <c r="J67"/>
      <c r="K67"/>
      <c r="L67"/>
      <c r="M67"/>
    </row>
    <row r="68" spans="1:13" x14ac:dyDescent="0.25">
      <c r="A68" s="155"/>
      <c r="B68" s="161"/>
      <c r="C68" s="162"/>
      <c r="D68" s="162"/>
      <c r="E68" s="162"/>
      <c r="G68"/>
      <c r="H68"/>
      <c r="I68"/>
      <c r="J68"/>
      <c r="K68"/>
      <c r="L68"/>
      <c r="M68"/>
    </row>
    <row r="69" spans="1:13" x14ac:dyDescent="0.25">
      <c r="A69" s="155"/>
      <c r="B69" s="161"/>
      <c r="C69" s="163"/>
      <c r="D69" s="162"/>
      <c r="E69" s="162"/>
      <c r="G69"/>
      <c r="H69"/>
      <c r="I69"/>
      <c r="J69"/>
      <c r="K69"/>
      <c r="L69"/>
      <c r="M69"/>
    </row>
    <row r="70" spans="1:13" x14ac:dyDescent="0.25">
      <c r="A70" s="156"/>
      <c r="B70" s="161"/>
      <c r="C70" s="162"/>
      <c r="D70" s="162"/>
      <c r="E70" s="162"/>
      <c r="G70"/>
      <c r="H70"/>
      <c r="I70"/>
      <c r="J70"/>
      <c r="K70"/>
      <c r="L70"/>
      <c r="M70"/>
    </row>
    <row r="71" spans="1:13" x14ac:dyDescent="0.25">
      <c r="A71" s="155"/>
      <c r="B71" s="161"/>
      <c r="C71" s="162"/>
      <c r="D71" s="162"/>
      <c r="E71" s="162"/>
      <c r="G71"/>
      <c r="H71"/>
      <c r="I71"/>
      <c r="J71"/>
      <c r="K71"/>
      <c r="L71"/>
      <c r="M71"/>
    </row>
    <row r="72" spans="1:13" x14ac:dyDescent="0.25">
      <c r="A72" s="155"/>
      <c r="B72" s="161"/>
      <c r="C72" s="163"/>
      <c r="D72" s="162"/>
      <c r="E72" s="162"/>
      <c r="G72"/>
      <c r="H72"/>
      <c r="I72"/>
      <c r="J72"/>
      <c r="K72"/>
      <c r="L72"/>
      <c r="M72"/>
    </row>
    <row r="73" spans="1:13" x14ac:dyDescent="0.25">
      <c r="A73" s="156"/>
      <c r="B73" s="161"/>
      <c r="C73" s="162"/>
      <c r="D73" s="162"/>
      <c r="E73" s="162"/>
      <c r="G73"/>
      <c r="H73"/>
      <c r="I73"/>
      <c r="J73"/>
      <c r="K73"/>
      <c r="L73"/>
      <c r="M73"/>
    </row>
    <row r="74" spans="1:13" x14ac:dyDescent="0.25">
      <c r="A74" s="155"/>
      <c r="B74" s="161"/>
      <c r="C74" s="162"/>
      <c r="D74" s="162"/>
      <c r="E74" s="162"/>
      <c r="G74"/>
      <c r="H74"/>
      <c r="I74"/>
      <c r="J74"/>
      <c r="K74"/>
      <c r="L74"/>
      <c r="M74"/>
    </row>
    <row r="75" spans="1:13" x14ac:dyDescent="0.25">
      <c r="A75" s="155"/>
      <c r="B75" s="161"/>
      <c r="C75" s="163"/>
      <c r="D75" s="162"/>
      <c r="E75" s="162"/>
      <c r="G75"/>
      <c r="H75"/>
      <c r="I75"/>
      <c r="J75"/>
      <c r="K75"/>
      <c r="L75"/>
      <c r="M75"/>
    </row>
    <row r="76" spans="1:13" x14ac:dyDescent="0.25">
      <c r="A76" s="156"/>
      <c r="B76" s="161"/>
      <c r="C76" s="162"/>
      <c r="D76" s="162"/>
      <c r="E76" s="162"/>
      <c r="G76"/>
      <c r="H76"/>
      <c r="I76"/>
      <c r="J76"/>
      <c r="K76"/>
      <c r="L76"/>
      <c r="M76"/>
    </row>
    <row r="77" spans="1:13" x14ac:dyDescent="0.25">
      <c r="A77" s="155"/>
      <c r="B77" s="161"/>
      <c r="C77" s="162"/>
      <c r="D77" s="162"/>
      <c r="E77" s="162"/>
      <c r="G77"/>
      <c r="H77"/>
      <c r="I77"/>
      <c r="J77"/>
      <c r="K77"/>
      <c r="L77"/>
      <c r="M77"/>
    </row>
    <row r="78" spans="1:13" x14ac:dyDescent="0.25">
      <c r="A78" s="155"/>
      <c r="B78" s="161"/>
      <c r="C78" s="163"/>
      <c r="D78" s="162"/>
      <c r="E78" s="162"/>
      <c r="G78"/>
      <c r="H78"/>
      <c r="I78"/>
      <c r="J78"/>
      <c r="K78"/>
      <c r="L78"/>
      <c r="M78"/>
    </row>
    <row r="79" spans="1:13" x14ac:dyDescent="0.25">
      <c r="A79" s="156"/>
      <c r="B79" s="161"/>
      <c r="C79" s="162"/>
      <c r="D79" s="162"/>
      <c r="E79" s="162"/>
      <c r="G79"/>
      <c r="H79"/>
      <c r="I79"/>
      <c r="J79"/>
      <c r="K79"/>
      <c r="L79"/>
      <c r="M79"/>
    </row>
    <row r="80" spans="1:13" x14ac:dyDescent="0.25">
      <c r="A80" s="155"/>
      <c r="B80" s="161"/>
      <c r="C80" s="162"/>
      <c r="D80" s="162"/>
      <c r="E80" s="162"/>
      <c r="G80"/>
      <c r="H80"/>
      <c r="I80"/>
      <c r="J80"/>
      <c r="K80"/>
      <c r="L80"/>
      <c r="M80"/>
    </row>
    <row r="81" spans="1:13" x14ac:dyDescent="0.25">
      <c r="A81" s="155"/>
      <c r="B81" s="161"/>
      <c r="C81" s="163"/>
      <c r="D81" s="162"/>
      <c r="E81" s="162"/>
      <c r="G81"/>
      <c r="H81"/>
      <c r="I81"/>
      <c r="J81"/>
      <c r="K81"/>
      <c r="L81"/>
      <c r="M81"/>
    </row>
    <row r="82" spans="1:13" x14ac:dyDescent="0.25">
      <c r="A82" s="156"/>
      <c r="B82" s="161"/>
      <c r="C82" s="162"/>
      <c r="D82" s="162"/>
      <c r="E82" s="162"/>
      <c r="G82"/>
      <c r="H82"/>
      <c r="I82"/>
      <c r="J82"/>
      <c r="K82"/>
      <c r="L82"/>
      <c r="M82"/>
    </row>
    <row r="83" spans="1:13" x14ac:dyDescent="0.25">
      <c r="A83" s="155"/>
      <c r="B83" s="161"/>
      <c r="C83" s="162"/>
      <c r="D83" s="162"/>
      <c r="E83" s="162"/>
      <c r="G83"/>
      <c r="H83"/>
      <c r="I83"/>
      <c r="J83"/>
      <c r="K83"/>
      <c r="L83"/>
      <c r="M83"/>
    </row>
    <row r="84" spans="1:13" x14ac:dyDescent="0.25">
      <c r="A84" s="155"/>
      <c r="B84" s="161"/>
      <c r="C84" s="163"/>
      <c r="D84" s="162"/>
      <c r="E84" s="162"/>
      <c r="G84"/>
      <c r="H84"/>
      <c r="I84"/>
      <c r="J84"/>
      <c r="K84"/>
      <c r="L84"/>
      <c r="M84"/>
    </row>
    <row r="85" spans="1:13" x14ac:dyDescent="0.25">
      <c r="A85" s="156"/>
      <c r="B85" s="161"/>
      <c r="C85" s="162"/>
      <c r="D85" s="162"/>
      <c r="E85" s="162"/>
      <c r="G85"/>
      <c r="H85"/>
      <c r="I85"/>
      <c r="J85"/>
      <c r="K85"/>
      <c r="L85"/>
      <c r="M85"/>
    </row>
    <row r="86" spans="1:13" x14ac:dyDescent="0.25">
      <c r="A86" s="155"/>
      <c r="B86" s="161"/>
      <c r="C86" s="162"/>
      <c r="D86" s="162"/>
      <c r="E86" s="162"/>
      <c r="G86"/>
      <c r="H86"/>
      <c r="I86"/>
      <c r="J86"/>
      <c r="K86"/>
      <c r="L86"/>
      <c r="M86"/>
    </row>
    <row r="87" spans="1:13" x14ac:dyDescent="0.25">
      <c r="A87" s="155"/>
      <c r="B87" s="161"/>
      <c r="C87" s="163"/>
      <c r="D87" s="162"/>
      <c r="E87" s="162"/>
      <c r="G87"/>
      <c r="H87"/>
      <c r="I87"/>
      <c r="J87"/>
      <c r="K87"/>
      <c r="L87"/>
      <c r="M87"/>
    </row>
    <row r="88" spans="1:13" x14ac:dyDescent="0.25">
      <c r="A88" s="156"/>
      <c r="B88" s="161"/>
      <c r="C88" s="162"/>
      <c r="D88" s="162"/>
      <c r="E88" s="162"/>
      <c r="G88"/>
      <c r="H88"/>
      <c r="I88"/>
      <c r="J88"/>
      <c r="K88"/>
      <c r="L88"/>
      <c r="M88"/>
    </row>
    <row r="89" spans="1:13" x14ac:dyDescent="0.25">
      <c r="A89" s="6"/>
      <c r="B89" s="159"/>
      <c r="C89" s="160"/>
      <c r="D89" s="160"/>
      <c r="E89" s="160"/>
      <c r="G89"/>
      <c r="H89"/>
      <c r="I89"/>
      <c r="J89"/>
      <c r="K89"/>
      <c r="L89"/>
      <c r="M89"/>
    </row>
    <row r="90" spans="1:13" x14ac:dyDescent="0.25">
      <c r="A90" s="6"/>
      <c r="B90" s="30"/>
      <c r="C90" s="7"/>
      <c r="D90" s="6"/>
      <c r="E90" s="6"/>
      <c r="G90"/>
      <c r="H90"/>
      <c r="I90"/>
      <c r="J90"/>
      <c r="K90"/>
      <c r="L90"/>
      <c r="M90"/>
    </row>
    <row r="91" spans="1:13" x14ac:dyDescent="0.25">
      <c r="A91" s="7"/>
      <c r="B91" s="30"/>
      <c r="C91" s="6"/>
      <c r="D91" s="6"/>
      <c r="E91" s="6"/>
      <c r="G91"/>
      <c r="H91"/>
      <c r="I91"/>
      <c r="J91"/>
      <c r="K91"/>
      <c r="L91"/>
      <c r="M91"/>
    </row>
    <row r="92" spans="1:13" x14ac:dyDescent="0.25">
      <c r="A92" s="6"/>
      <c r="B92" s="30"/>
      <c r="C92" s="6"/>
      <c r="D92" s="6"/>
      <c r="E92" s="6"/>
      <c r="G92"/>
      <c r="H92"/>
      <c r="I92"/>
      <c r="J92"/>
      <c r="K92"/>
      <c r="L92"/>
      <c r="M92"/>
    </row>
    <row r="93" spans="1:13" x14ac:dyDescent="0.25">
      <c r="A93" s="6"/>
      <c r="B93" s="30"/>
      <c r="C93" s="7"/>
      <c r="D93" s="6"/>
      <c r="E93" s="6"/>
      <c r="G93"/>
      <c r="H93"/>
      <c r="I93"/>
      <c r="J93"/>
      <c r="K93"/>
      <c r="L93"/>
      <c r="M93"/>
    </row>
    <row r="94" spans="1:13" x14ac:dyDescent="0.25">
      <c r="A94" s="7"/>
      <c r="B94" s="30"/>
      <c r="C94" s="6"/>
      <c r="D94" s="6"/>
      <c r="E94" s="6"/>
      <c r="G94"/>
      <c r="H94"/>
      <c r="I94"/>
      <c r="J94"/>
      <c r="K94"/>
      <c r="L94"/>
      <c r="M94"/>
    </row>
    <row r="95" spans="1:13" x14ac:dyDescent="0.25">
      <c r="A95" s="6"/>
      <c r="B95" s="30"/>
      <c r="C95" s="6"/>
      <c r="D95" s="6"/>
      <c r="E95" s="6"/>
      <c r="G95"/>
      <c r="H95"/>
      <c r="I95"/>
      <c r="J95"/>
      <c r="K95"/>
      <c r="L95"/>
      <c r="M95"/>
    </row>
    <row r="96" spans="1:13" x14ac:dyDescent="0.25">
      <c r="A96" s="6"/>
      <c r="B96" s="30"/>
      <c r="C96" s="7"/>
      <c r="D96" s="6"/>
      <c r="E96" s="6"/>
      <c r="G96"/>
      <c r="H96"/>
      <c r="I96"/>
      <c r="J96"/>
      <c r="K96"/>
      <c r="L96"/>
      <c r="M96"/>
    </row>
    <row r="97" spans="1:13" x14ac:dyDescent="0.25">
      <c r="A97" s="7"/>
      <c r="B97" s="30"/>
      <c r="C97" s="6"/>
      <c r="D97" s="6"/>
      <c r="E97" s="6"/>
      <c r="G97"/>
      <c r="H97"/>
      <c r="I97"/>
      <c r="J97"/>
      <c r="K97"/>
      <c r="L97"/>
      <c r="M97"/>
    </row>
    <row r="98" spans="1:13" x14ac:dyDescent="0.25">
      <c r="A98" s="6"/>
      <c r="B98" s="30"/>
      <c r="C98" s="6"/>
      <c r="D98" s="6"/>
      <c r="E98" s="6"/>
      <c r="G98"/>
      <c r="H98"/>
      <c r="I98"/>
      <c r="J98"/>
      <c r="K98"/>
      <c r="L98"/>
      <c r="M98"/>
    </row>
    <row r="99" spans="1:13" x14ac:dyDescent="0.25">
      <c r="A99" s="6"/>
      <c r="B99" s="30"/>
      <c r="C99" s="7"/>
      <c r="D99" s="6"/>
      <c r="E99" s="6"/>
      <c r="G99"/>
      <c r="H99"/>
      <c r="I99"/>
      <c r="J99"/>
      <c r="K99"/>
      <c r="L99"/>
      <c r="M99"/>
    </row>
    <row r="100" spans="1:13" x14ac:dyDescent="0.25">
      <c r="A100" s="7"/>
      <c r="B100" s="30"/>
      <c r="C100" s="6"/>
      <c r="D100" s="6"/>
      <c r="E100" s="6"/>
      <c r="G100"/>
      <c r="H100"/>
      <c r="I100"/>
      <c r="J100"/>
      <c r="K100"/>
      <c r="L100"/>
      <c r="M100"/>
    </row>
    <row r="101" spans="1:13" x14ac:dyDescent="0.25">
      <c r="A101" s="6"/>
      <c r="B101" s="30"/>
      <c r="C101" s="6"/>
      <c r="D101" s="6"/>
      <c r="E101" s="6"/>
      <c r="G101"/>
      <c r="H101"/>
      <c r="I101"/>
      <c r="J101"/>
      <c r="K101"/>
      <c r="L101"/>
      <c r="M101"/>
    </row>
    <row r="102" spans="1:13" x14ac:dyDescent="0.25">
      <c r="A102" s="6"/>
      <c r="B102" s="30"/>
      <c r="C102" s="7"/>
      <c r="D102" s="6"/>
      <c r="E102" s="6"/>
      <c r="G102"/>
      <c r="H102"/>
      <c r="I102"/>
      <c r="J102"/>
      <c r="K102"/>
      <c r="L102"/>
      <c r="M102"/>
    </row>
    <row r="103" spans="1:13" x14ac:dyDescent="0.25">
      <c r="A103" s="7"/>
      <c r="B103" s="30"/>
      <c r="C103" s="6"/>
      <c r="D103" s="6"/>
      <c r="E103" s="6"/>
      <c r="G103"/>
      <c r="H103"/>
      <c r="I103"/>
      <c r="J103"/>
      <c r="K103"/>
      <c r="L103"/>
      <c r="M103"/>
    </row>
    <row r="104" spans="1:13" x14ac:dyDescent="0.25">
      <c r="A104" s="6"/>
      <c r="B104" s="30"/>
      <c r="C104" s="6"/>
      <c r="D104" s="6"/>
      <c r="E104" s="6"/>
      <c r="G104"/>
      <c r="H104"/>
      <c r="I104"/>
      <c r="J104"/>
      <c r="K104"/>
      <c r="L104"/>
      <c r="M104"/>
    </row>
    <row r="105" spans="1:13" x14ac:dyDescent="0.25">
      <c r="A105" s="6"/>
      <c r="B105" s="30"/>
      <c r="C105" s="7"/>
      <c r="D105" s="6"/>
      <c r="E105" s="6"/>
      <c r="G105"/>
      <c r="H105"/>
      <c r="I105"/>
      <c r="J105"/>
      <c r="K105"/>
      <c r="L105"/>
      <c r="M105"/>
    </row>
    <row r="106" spans="1:13" x14ac:dyDescent="0.25">
      <c r="A106" s="7"/>
      <c r="B106" s="30"/>
      <c r="C106" s="6"/>
      <c r="D106" s="6"/>
      <c r="E106" s="6"/>
      <c r="G106"/>
      <c r="H106"/>
      <c r="I106"/>
      <c r="J106"/>
      <c r="K106"/>
      <c r="L106"/>
      <c r="M106"/>
    </row>
    <row r="107" spans="1:13" x14ac:dyDescent="0.25">
      <c r="A107" s="6"/>
      <c r="B107" s="30"/>
      <c r="C107" s="6"/>
      <c r="D107" s="6"/>
      <c r="E107" s="6"/>
      <c r="G107"/>
      <c r="H107"/>
      <c r="I107"/>
      <c r="J107"/>
      <c r="K107"/>
      <c r="L107"/>
      <c r="M107"/>
    </row>
    <row r="108" spans="1:13" x14ac:dyDescent="0.25">
      <c r="A108" s="6"/>
      <c r="B108" s="30"/>
      <c r="C108" s="7"/>
      <c r="D108" s="6"/>
      <c r="E108" s="6"/>
      <c r="G108"/>
      <c r="H108"/>
      <c r="I108"/>
      <c r="J108"/>
      <c r="K108"/>
      <c r="L108"/>
      <c r="M108"/>
    </row>
    <row r="109" spans="1:13" x14ac:dyDescent="0.25">
      <c r="A109" s="7"/>
      <c r="B109" s="30"/>
      <c r="C109" s="6"/>
      <c r="D109" s="6"/>
      <c r="E109" s="6"/>
      <c r="G109"/>
      <c r="H109"/>
      <c r="I109"/>
      <c r="J109"/>
      <c r="K109"/>
      <c r="L109"/>
      <c r="M109"/>
    </row>
    <row r="110" spans="1:13" x14ac:dyDescent="0.25">
      <c r="A110" s="6"/>
      <c r="B110" s="30"/>
      <c r="C110" s="6"/>
      <c r="D110" s="6"/>
      <c r="E110" s="6"/>
      <c r="G110"/>
      <c r="H110"/>
      <c r="I110"/>
      <c r="J110"/>
      <c r="K110"/>
      <c r="L110"/>
      <c r="M110"/>
    </row>
    <row r="111" spans="1:13" x14ac:dyDescent="0.25">
      <c r="A111" s="6"/>
      <c r="B111" s="30"/>
      <c r="C111" s="7"/>
      <c r="D111" s="6"/>
      <c r="E111" s="6"/>
      <c r="G111"/>
      <c r="H111"/>
      <c r="I111"/>
      <c r="J111"/>
      <c r="K111"/>
      <c r="L111"/>
      <c r="M111"/>
    </row>
    <row r="112" spans="1:13" x14ac:dyDescent="0.25">
      <c r="A112" s="7"/>
      <c r="B112" s="30"/>
      <c r="C112" s="6"/>
      <c r="D112" s="6"/>
      <c r="E112" s="6"/>
      <c r="G112"/>
      <c r="H112"/>
      <c r="I112"/>
      <c r="J112"/>
      <c r="K112"/>
      <c r="L112"/>
      <c r="M112"/>
    </row>
    <row r="113" spans="1:13" x14ac:dyDescent="0.25">
      <c r="A113" s="6"/>
      <c r="B113" s="30"/>
      <c r="C113" s="6"/>
      <c r="D113" s="6"/>
      <c r="E113" s="6"/>
      <c r="G113"/>
      <c r="H113"/>
      <c r="I113"/>
      <c r="J113"/>
      <c r="K113"/>
      <c r="L113"/>
      <c r="M113"/>
    </row>
    <row r="114" spans="1:13" x14ac:dyDescent="0.25">
      <c r="A114" s="6"/>
      <c r="B114" s="30"/>
      <c r="C114" s="7"/>
      <c r="D114" s="6"/>
      <c r="E114" s="6"/>
      <c r="G114"/>
      <c r="H114"/>
      <c r="I114"/>
      <c r="J114"/>
      <c r="K114"/>
      <c r="L114"/>
      <c r="M114"/>
    </row>
    <row r="115" spans="1:13" x14ac:dyDescent="0.25">
      <c r="A115" s="7"/>
      <c r="B115" s="30"/>
      <c r="C115" s="6"/>
      <c r="D115" s="6"/>
      <c r="E115" s="6"/>
      <c r="G115"/>
      <c r="H115"/>
      <c r="I115"/>
      <c r="J115"/>
      <c r="K115"/>
      <c r="L115"/>
      <c r="M115"/>
    </row>
    <row r="116" spans="1:13" x14ac:dyDescent="0.25">
      <c r="A116" s="6"/>
      <c r="B116" s="30"/>
      <c r="C116" s="6"/>
      <c r="D116" s="6"/>
      <c r="E116" s="6"/>
      <c r="G116"/>
      <c r="H116"/>
      <c r="I116"/>
      <c r="J116"/>
      <c r="K116"/>
      <c r="L116"/>
      <c r="M116"/>
    </row>
    <row r="117" spans="1:13" x14ac:dyDescent="0.25">
      <c r="A117" s="6"/>
      <c r="B117" s="30"/>
      <c r="C117" s="7"/>
      <c r="D117" s="6"/>
      <c r="E117" s="6"/>
      <c r="G117"/>
      <c r="H117"/>
      <c r="I117"/>
      <c r="J117"/>
      <c r="K117"/>
      <c r="L117"/>
      <c r="M117"/>
    </row>
    <row r="118" spans="1:13" x14ac:dyDescent="0.25">
      <c r="A118" s="7"/>
      <c r="B118" s="30"/>
      <c r="C118" s="6"/>
      <c r="D118" s="6"/>
      <c r="E118" s="6"/>
      <c r="G118"/>
      <c r="H118"/>
      <c r="I118"/>
      <c r="J118"/>
      <c r="K118"/>
      <c r="L118"/>
      <c r="M118"/>
    </row>
    <row r="119" spans="1:13" x14ac:dyDescent="0.25">
      <c r="A119" s="6"/>
      <c r="B119" s="30"/>
      <c r="C119" s="6"/>
      <c r="D119" s="6"/>
      <c r="E119" s="6"/>
      <c r="G119"/>
      <c r="H119"/>
      <c r="I119"/>
      <c r="J119"/>
      <c r="K119"/>
      <c r="L119"/>
      <c r="M119"/>
    </row>
    <row r="120" spans="1:13" x14ac:dyDescent="0.25">
      <c r="A120" s="6"/>
      <c r="B120" s="30"/>
      <c r="C120" s="7"/>
      <c r="D120" s="6"/>
      <c r="E120" s="6"/>
      <c r="G120"/>
      <c r="H120"/>
      <c r="I120"/>
      <c r="J120"/>
      <c r="K120"/>
      <c r="L120"/>
      <c r="M120"/>
    </row>
    <row r="121" spans="1:13" x14ac:dyDescent="0.25">
      <c r="A121" s="7"/>
      <c r="B121" s="30"/>
      <c r="C121" s="6"/>
      <c r="D121" s="6"/>
      <c r="E121" s="6"/>
      <c r="G121"/>
      <c r="H121"/>
      <c r="I121"/>
      <c r="J121"/>
      <c r="K121"/>
      <c r="L121"/>
      <c r="M121"/>
    </row>
    <row r="122" spans="1:13" x14ac:dyDescent="0.25">
      <c r="A122" s="6"/>
      <c r="B122" s="30"/>
      <c r="C122" s="6"/>
      <c r="D122" s="6"/>
      <c r="E122" s="6"/>
      <c r="G122"/>
      <c r="H122"/>
      <c r="I122"/>
      <c r="J122"/>
      <c r="K122"/>
      <c r="L122"/>
      <c r="M122"/>
    </row>
    <row r="123" spans="1:13" x14ac:dyDescent="0.25">
      <c r="A123" s="6"/>
      <c r="B123" s="30"/>
      <c r="C123" s="7"/>
      <c r="D123" s="6"/>
      <c r="E123" s="6"/>
      <c r="G123"/>
      <c r="H123"/>
      <c r="I123"/>
      <c r="J123"/>
      <c r="K123"/>
      <c r="L123"/>
      <c r="M123"/>
    </row>
    <row r="124" spans="1:13" x14ac:dyDescent="0.25">
      <c r="A124" s="7"/>
      <c r="B124" s="30"/>
      <c r="C124" s="6"/>
      <c r="D124" s="6"/>
      <c r="E124" s="6"/>
      <c r="G124"/>
      <c r="H124"/>
      <c r="I124"/>
      <c r="J124"/>
      <c r="K124"/>
      <c r="L124"/>
      <c r="M124"/>
    </row>
    <row r="125" spans="1:13" x14ac:dyDescent="0.25">
      <c r="A125" s="6"/>
      <c r="B125" s="30"/>
      <c r="C125" s="6"/>
      <c r="D125" s="6"/>
      <c r="E125" s="6"/>
      <c r="G125"/>
      <c r="H125"/>
      <c r="I125"/>
      <c r="J125"/>
      <c r="K125"/>
      <c r="L125"/>
      <c r="M125"/>
    </row>
    <row r="126" spans="1:13" x14ac:dyDescent="0.25">
      <c r="A126" s="6"/>
      <c r="B126" s="30"/>
      <c r="C126" s="7"/>
      <c r="D126" s="6"/>
      <c r="E126" s="6"/>
      <c r="G126"/>
      <c r="H126"/>
      <c r="I126"/>
      <c r="J126"/>
      <c r="K126"/>
      <c r="L126"/>
      <c r="M126"/>
    </row>
    <row r="127" spans="1:13" x14ac:dyDescent="0.25">
      <c r="A127" s="7"/>
      <c r="B127" s="30"/>
      <c r="C127" s="6"/>
      <c r="D127" s="6"/>
      <c r="E127" s="6"/>
      <c r="G127"/>
      <c r="H127"/>
      <c r="I127"/>
      <c r="J127"/>
      <c r="K127"/>
      <c r="L127"/>
      <c r="M127"/>
    </row>
    <row r="128" spans="1:13" x14ac:dyDescent="0.25">
      <c r="A128" s="6"/>
      <c r="B128" s="30"/>
      <c r="C128" s="6"/>
      <c r="D128" s="6"/>
      <c r="E128" s="6"/>
      <c r="G128"/>
      <c r="H128"/>
      <c r="I128"/>
      <c r="J128"/>
      <c r="K128"/>
      <c r="L128"/>
      <c r="M128"/>
    </row>
    <row r="129" spans="1:13" x14ac:dyDescent="0.25">
      <c r="A129" s="6"/>
      <c r="B129" s="30"/>
      <c r="C129" s="7"/>
      <c r="D129" s="6"/>
      <c r="E129" s="6"/>
      <c r="G129"/>
      <c r="H129"/>
      <c r="I129"/>
      <c r="J129"/>
      <c r="K129"/>
      <c r="L129"/>
      <c r="M129"/>
    </row>
    <row r="130" spans="1:13" x14ac:dyDescent="0.25">
      <c r="A130" s="7"/>
      <c r="B130" s="30"/>
      <c r="C130" s="6"/>
      <c r="D130" s="6"/>
      <c r="E130" s="6"/>
      <c r="G130"/>
      <c r="H130"/>
      <c r="I130"/>
      <c r="J130"/>
      <c r="K130"/>
      <c r="L130"/>
      <c r="M130"/>
    </row>
    <row r="131" spans="1:13" x14ac:dyDescent="0.25">
      <c r="A131" s="6"/>
      <c r="B131" s="30"/>
      <c r="C131" s="6"/>
      <c r="D131" s="6"/>
      <c r="E131" s="6"/>
      <c r="G131"/>
      <c r="H131"/>
      <c r="I131"/>
      <c r="J131"/>
      <c r="K131"/>
      <c r="L131"/>
      <c r="M131"/>
    </row>
    <row r="132" spans="1:13" x14ac:dyDescent="0.25">
      <c r="A132" s="6"/>
      <c r="B132" s="30"/>
      <c r="C132" s="7"/>
      <c r="D132" s="6"/>
      <c r="E132" s="6"/>
      <c r="G132"/>
      <c r="H132"/>
      <c r="I132"/>
      <c r="J132"/>
      <c r="K132"/>
      <c r="L132"/>
      <c r="M132"/>
    </row>
    <row r="133" spans="1:13" x14ac:dyDescent="0.25">
      <c r="A133" s="7"/>
      <c r="B133" s="30"/>
      <c r="C133" s="6"/>
      <c r="D133" s="6"/>
      <c r="E133" s="6"/>
      <c r="G133"/>
      <c r="H133"/>
      <c r="I133"/>
      <c r="J133"/>
      <c r="K133"/>
      <c r="L133"/>
      <c r="M133"/>
    </row>
    <row r="134" spans="1:13" x14ac:dyDescent="0.25">
      <c r="A134" s="6"/>
      <c r="B134" s="30"/>
      <c r="C134" s="6"/>
      <c r="D134" s="6"/>
      <c r="E134" s="6"/>
      <c r="G134"/>
      <c r="H134"/>
      <c r="I134"/>
      <c r="J134"/>
      <c r="K134"/>
      <c r="L134"/>
      <c r="M134"/>
    </row>
    <row r="135" spans="1:13" x14ac:dyDescent="0.25">
      <c r="A135" s="6"/>
      <c r="B135" s="30"/>
      <c r="C135" s="7"/>
      <c r="D135" s="6"/>
      <c r="E135" s="6"/>
      <c r="G135"/>
      <c r="H135"/>
      <c r="I135"/>
      <c r="J135"/>
      <c r="K135"/>
      <c r="L135"/>
      <c r="M135"/>
    </row>
    <row r="136" spans="1:13" x14ac:dyDescent="0.25">
      <c r="A136" s="7"/>
      <c r="B136" s="30"/>
      <c r="C136" s="6"/>
      <c r="D136" s="6"/>
      <c r="E136" s="6"/>
      <c r="G136"/>
      <c r="H136"/>
      <c r="I136"/>
      <c r="J136"/>
      <c r="K136"/>
      <c r="L136"/>
      <c r="M136"/>
    </row>
    <row r="137" spans="1:13" x14ac:dyDescent="0.25">
      <c r="A137" s="6"/>
      <c r="B137" s="30"/>
      <c r="C137" s="6"/>
      <c r="D137" s="6"/>
      <c r="E137" s="6"/>
      <c r="G137"/>
      <c r="H137"/>
      <c r="I137"/>
      <c r="J137"/>
      <c r="K137"/>
      <c r="L137"/>
      <c r="M137"/>
    </row>
    <row r="138" spans="1:13" x14ac:dyDescent="0.25">
      <c r="A138" s="6"/>
      <c r="B138" s="30"/>
      <c r="C138" s="7"/>
      <c r="D138" s="6"/>
      <c r="E138" s="6"/>
      <c r="G138"/>
      <c r="H138"/>
      <c r="I138"/>
      <c r="J138"/>
      <c r="K138"/>
      <c r="L138"/>
      <c r="M138"/>
    </row>
    <row r="139" spans="1:13" x14ac:dyDescent="0.25">
      <c r="A139" s="7"/>
      <c r="B139" s="30"/>
      <c r="C139" s="6"/>
      <c r="D139" s="6"/>
      <c r="E139" s="6"/>
      <c r="G139"/>
      <c r="H139"/>
      <c r="I139"/>
      <c r="J139"/>
      <c r="K139"/>
      <c r="L139"/>
      <c r="M139"/>
    </row>
    <row r="140" spans="1:13" x14ac:dyDescent="0.25">
      <c r="A140" s="6"/>
      <c r="B140" s="30"/>
      <c r="C140" s="6"/>
      <c r="D140" s="6"/>
      <c r="E140" s="6"/>
      <c r="G140"/>
      <c r="H140"/>
      <c r="I140"/>
      <c r="J140"/>
      <c r="K140"/>
      <c r="L140"/>
      <c r="M140"/>
    </row>
    <row r="141" spans="1:13" x14ac:dyDescent="0.25">
      <c r="A141" s="6"/>
      <c r="B141" s="30"/>
      <c r="C141" s="7"/>
      <c r="D141" s="6"/>
      <c r="E141" s="6"/>
      <c r="G141"/>
      <c r="H141"/>
      <c r="I141"/>
      <c r="J141"/>
      <c r="K141"/>
      <c r="L141"/>
      <c r="M141"/>
    </row>
    <row r="142" spans="1:13" x14ac:dyDescent="0.25">
      <c r="A142" s="7"/>
      <c r="B142" s="30"/>
      <c r="C142" s="6"/>
      <c r="D142" s="6"/>
      <c r="E142" s="6"/>
      <c r="G142"/>
      <c r="H142"/>
      <c r="I142"/>
      <c r="J142"/>
      <c r="K142"/>
      <c r="L142"/>
      <c r="M142"/>
    </row>
    <row r="143" spans="1:13" x14ac:dyDescent="0.25">
      <c r="A143" s="6"/>
      <c r="B143" s="30"/>
      <c r="C143" s="6"/>
      <c r="D143" s="6"/>
      <c r="E143" s="6"/>
      <c r="G143"/>
      <c r="H143"/>
      <c r="I143"/>
      <c r="J143"/>
      <c r="K143"/>
      <c r="L143"/>
      <c r="M143"/>
    </row>
    <row r="144" spans="1:13" x14ac:dyDescent="0.25">
      <c r="A144" s="6"/>
      <c r="B144" s="30"/>
      <c r="C144" s="7"/>
      <c r="D144" s="6"/>
      <c r="E144" s="6"/>
      <c r="G144"/>
      <c r="H144"/>
      <c r="I144"/>
      <c r="J144"/>
      <c r="K144"/>
      <c r="L144"/>
      <c r="M144"/>
    </row>
    <row r="145" spans="1:13" x14ac:dyDescent="0.25">
      <c r="A145" s="7"/>
      <c r="B145" s="30"/>
      <c r="C145" s="6"/>
      <c r="D145" s="6"/>
      <c r="E145" s="6"/>
      <c r="G145"/>
      <c r="H145"/>
      <c r="I145"/>
      <c r="J145"/>
      <c r="K145"/>
      <c r="L145"/>
      <c r="M145"/>
    </row>
    <row r="146" spans="1:13" x14ac:dyDescent="0.25">
      <c r="A146" s="6"/>
      <c r="B146" s="30"/>
      <c r="C146" s="6"/>
      <c r="D146" s="6"/>
      <c r="E146" s="6"/>
      <c r="G146"/>
      <c r="H146"/>
      <c r="I146"/>
      <c r="J146"/>
      <c r="K146"/>
      <c r="L146"/>
      <c r="M146"/>
    </row>
    <row r="147" spans="1:13" x14ac:dyDescent="0.25">
      <c r="A147" s="6"/>
      <c r="B147" s="30"/>
      <c r="C147" s="7"/>
      <c r="D147" s="6"/>
      <c r="E147" s="6"/>
      <c r="G147"/>
      <c r="H147"/>
      <c r="I147"/>
      <c r="J147"/>
      <c r="K147"/>
      <c r="L147"/>
      <c r="M147"/>
    </row>
    <row r="148" spans="1:13" x14ac:dyDescent="0.25">
      <c r="A148" s="7"/>
      <c r="B148" s="30"/>
      <c r="C148" s="6"/>
      <c r="D148" s="6"/>
      <c r="E148" s="6"/>
      <c r="G148"/>
      <c r="H148"/>
      <c r="I148"/>
      <c r="J148"/>
      <c r="K148"/>
      <c r="L148"/>
      <c r="M148"/>
    </row>
    <row r="149" spans="1:13" x14ac:dyDescent="0.25">
      <c r="A149" s="6"/>
      <c r="B149" s="30"/>
      <c r="C149" s="6"/>
      <c r="D149" s="6"/>
      <c r="E149" s="6"/>
      <c r="G149"/>
      <c r="H149"/>
      <c r="I149"/>
      <c r="J149"/>
      <c r="K149"/>
      <c r="L149"/>
      <c r="M149"/>
    </row>
    <row r="150" spans="1:13" x14ac:dyDescent="0.25">
      <c r="A150" s="6"/>
      <c r="B150" s="30"/>
      <c r="C150" s="7"/>
      <c r="D150" s="6"/>
      <c r="E150" s="6"/>
      <c r="G150"/>
      <c r="H150"/>
      <c r="I150"/>
      <c r="J150"/>
      <c r="K150"/>
      <c r="L150"/>
      <c r="M150"/>
    </row>
    <row r="151" spans="1:13" x14ac:dyDescent="0.25">
      <c r="A151" s="7"/>
      <c r="B151" s="30"/>
      <c r="C151" s="6"/>
      <c r="D151" s="6"/>
      <c r="E151" s="6"/>
      <c r="G151"/>
      <c r="H151"/>
      <c r="I151"/>
      <c r="J151"/>
      <c r="K151"/>
      <c r="L151"/>
      <c r="M151"/>
    </row>
    <row r="152" spans="1:13" x14ac:dyDescent="0.25">
      <c r="A152" s="6"/>
      <c r="B152" s="30"/>
      <c r="C152" s="6"/>
      <c r="D152" s="6"/>
      <c r="E152" s="6"/>
      <c r="G152"/>
      <c r="H152"/>
      <c r="I152"/>
      <c r="J152"/>
      <c r="K152"/>
      <c r="L152"/>
      <c r="M152"/>
    </row>
    <row r="153" spans="1:13" x14ac:dyDescent="0.25">
      <c r="A153" s="6"/>
      <c r="B153" s="30"/>
      <c r="C153" s="7"/>
      <c r="D153" s="6"/>
      <c r="E153" s="6"/>
      <c r="G153"/>
      <c r="H153"/>
      <c r="I153"/>
      <c r="J153"/>
      <c r="K153"/>
      <c r="L153"/>
      <c r="M153"/>
    </row>
    <row r="154" spans="1:13" x14ac:dyDescent="0.25">
      <c r="A154" s="7"/>
      <c r="B154" s="30"/>
      <c r="C154" s="6"/>
      <c r="D154" s="6"/>
      <c r="E154" s="6"/>
      <c r="G154"/>
      <c r="H154"/>
      <c r="I154"/>
      <c r="J154"/>
      <c r="K154"/>
      <c r="L154"/>
      <c r="M154"/>
    </row>
    <row r="155" spans="1:13" x14ac:dyDescent="0.25">
      <c r="A155" s="6"/>
      <c r="B155" s="30"/>
      <c r="C155" s="6"/>
      <c r="D155" s="6"/>
      <c r="E155" s="6"/>
      <c r="G155"/>
      <c r="H155"/>
      <c r="I155"/>
      <c r="J155"/>
      <c r="K155"/>
      <c r="L155"/>
      <c r="M155"/>
    </row>
    <row r="156" spans="1:13" x14ac:dyDescent="0.25">
      <c r="A156" s="6"/>
      <c r="B156" s="30"/>
      <c r="C156" s="7"/>
      <c r="D156" s="6"/>
      <c r="E156" s="6"/>
      <c r="G156"/>
      <c r="H156"/>
      <c r="I156"/>
      <c r="J156"/>
      <c r="K156"/>
      <c r="L156"/>
      <c r="M156"/>
    </row>
    <row r="157" spans="1:13" x14ac:dyDescent="0.25">
      <c r="A157" s="7"/>
      <c r="B157" s="30"/>
      <c r="C157" s="6"/>
      <c r="D157" s="6"/>
      <c r="E157" s="6"/>
      <c r="G157"/>
      <c r="H157"/>
      <c r="I157"/>
      <c r="J157"/>
      <c r="K157"/>
      <c r="L157"/>
      <c r="M157"/>
    </row>
    <row r="158" spans="1:13" x14ac:dyDescent="0.25">
      <c r="A158" s="6"/>
      <c r="B158" s="30"/>
      <c r="C158" s="6"/>
      <c r="D158" s="6"/>
      <c r="E158" s="6"/>
      <c r="G158"/>
      <c r="H158"/>
      <c r="I158"/>
      <c r="J158"/>
      <c r="K158"/>
      <c r="L158"/>
      <c r="M158"/>
    </row>
    <row r="159" spans="1:13" x14ac:dyDescent="0.25">
      <c r="A159" s="6"/>
      <c r="B159" s="30"/>
      <c r="C159" s="7"/>
      <c r="D159" s="6"/>
      <c r="E159" s="6"/>
      <c r="G159"/>
      <c r="H159"/>
      <c r="I159"/>
      <c r="J159"/>
      <c r="K159"/>
      <c r="L159"/>
      <c r="M159"/>
    </row>
    <row r="160" spans="1:13" x14ac:dyDescent="0.25">
      <c r="A160" s="7"/>
      <c r="B160" s="30"/>
      <c r="C160" s="6"/>
      <c r="D160" s="6"/>
      <c r="E160" s="6"/>
      <c r="G160"/>
      <c r="H160"/>
      <c r="I160"/>
      <c r="J160"/>
      <c r="K160"/>
      <c r="L160"/>
      <c r="M160"/>
    </row>
    <row r="161" spans="1:13" x14ac:dyDescent="0.25">
      <c r="A161" s="6"/>
      <c r="B161" s="30"/>
      <c r="C161" s="6"/>
      <c r="D161" s="6"/>
      <c r="E161" s="6"/>
      <c r="G161"/>
      <c r="H161"/>
      <c r="I161"/>
      <c r="J161"/>
      <c r="K161"/>
      <c r="L161"/>
      <c r="M161"/>
    </row>
    <row r="162" spans="1:13" x14ac:dyDescent="0.25">
      <c r="A162" s="6"/>
      <c r="B162" s="30"/>
      <c r="C162" s="7"/>
      <c r="D162" s="6"/>
      <c r="E162" s="6"/>
      <c r="G162"/>
      <c r="H162"/>
      <c r="I162"/>
      <c r="J162"/>
      <c r="K162"/>
      <c r="L162"/>
      <c r="M162"/>
    </row>
    <row r="163" spans="1:13" x14ac:dyDescent="0.25">
      <c r="A163" s="7"/>
      <c r="B163" s="30"/>
      <c r="C163" s="6"/>
      <c r="D163" s="6"/>
      <c r="E163" s="6"/>
      <c r="G163"/>
      <c r="H163"/>
      <c r="I163"/>
      <c r="J163"/>
      <c r="K163"/>
      <c r="L163"/>
      <c r="M163"/>
    </row>
    <row r="164" spans="1:13" x14ac:dyDescent="0.25">
      <c r="A164" s="6"/>
      <c r="B164" s="30"/>
      <c r="C164" s="6"/>
      <c r="D164" s="6"/>
      <c r="E164" s="6"/>
      <c r="G164"/>
      <c r="H164"/>
      <c r="I164"/>
      <c r="J164"/>
      <c r="K164"/>
      <c r="L164"/>
      <c r="M164"/>
    </row>
    <row r="165" spans="1:13" x14ac:dyDescent="0.25">
      <c r="A165" s="6"/>
      <c r="B165" s="30"/>
      <c r="C165" s="7"/>
      <c r="D165" s="6"/>
      <c r="E165" s="6"/>
      <c r="G165"/>
      <c r="H165"/>
      <c r="I165"/>
      <c r="J165"/>
      <c r="K165"/>
      <c r="L165"/>
      <c r="M165"/>
    </row>
    <row r="166" spans="1:13" x14ac:dyDescent="0.25">
      <c r="A166" s="7"/>
      <c r="B166" s="30"/>
      <c r="C166" s="6"/>
      <c r="D166" s="6"/>
      <c r="E166" s="6"/>
      <c r="G166"/>
      <c r="H166"/>
      <c r="I166"/>
      <c r="J166"/>
      <c r="K166"/>
      <c r="L166"/>
      <c r="M166"/>
    </row>
    <row r="167" spans="1:13" x14ac:dyDescent="0.25">
      <c r="A167" s="6"/>
      <c r="B167" s="30"/>
      <c r="C167" s="6"/>
      <c r="D167" s="6"/>
      <c r="E167" s="6"/>
      <c r="G167"/>
      <c r="H167"/>
      <c r="I167"/>
      <c r="J167"/>
      <c r="K167"/>
      <c r="L167"/>
      <c r="M167"/>
    </row>
    <row r="168" spans="1:13" x14ac:dyDescent="0.25">
      <c r="A168" s="6"/>
      <c r="B168" s="30"/>
      <c r="C168" s="7"/>
      <c r="D168" s="6"/>
      <c r="E168" s="6"/>
      <c r="G168"/>
      <c r="H168"/>
      <c r="I168"/>
      <c r="J168"/>
      <c r="K168"/>
      <c r="L168"/>
      <c r="M168"/>
    </row>
    <row r="169" spans="1:13" x14ac:dyDescent="0.25">
      <c r="A169" s="7"/>
      <c r="B169" s="30"/>
      <c r="C169" s="6"/>
      <c r="D169" s="6"/>
      <c r="E169" s="6"/>
      <c r="G169"/>
      <c r="H169"/>
      <c r="I169"/>
      <c r="J169"/>
      <c r="K169"/>
      <c r="L169"/>
      <c r="M169"/>
    </row>
    <row r="170" spans="1:13" x14ac:dyDescent="0.25">
      <c r="A170" s="6"/>
      <c r="B170" s="30"/>
      <c r="C170" s="6"/>
      <c r="D170" s="6"/>
      <c r="E170" s="6"/>
      <c r="G170"/>
      <c r="H170"/>
      <c r="I170"/>
      <c r="J170"/>
      <c r="K170"/>
      <c r="L170"/>
      <c r="M170"/>
    </row>
    <row r="171" spans="1:13" x14ac:dyDescent="0.25">
      <c r="A171" s="6"/>
      <c r="B171" s="30"/>
      <c r="C171" s="7"/>
      <c r="D171" s="6"/>
      <c r="E171" s="6"/>
      <c r="G171"/>
      <c r="H171"/>
      <c r="I171"/>
      <c r="J171"/>
      <c r="K171"/>
      <c r="L171"/>
      <c r="M171"/>
    </row>
    <row r="172" spans="1:13" x14ac:dyDescent="0.25">
      <c r="A172" s="7"/>
      <c r="B172" s="30"/>
      <c r="C172" s="6"/>
      <c r="D172" s="6"/>
      <c r="E172" s="6"/>
      <c r="G172"/>
      <c r="H172"/>
      <c r="I172"/>
      <c r="J172"/>
      <c r="K172"/>
      <c r="L172"/>
      <c r="M172"/>
    </row>
    <row r="173" spans="1:13" x14ac:dyDescent="0.25">
      <c r="A173" s="6"/>
      <c r="B173" s="30"/>
      <c r="C173" s="6"/>
      <c r="D173" s="6"/>
      <c r="E173" s="6"/>
      <c r="G173"/>
      <c r="H173"/>
      <c r="I173"/>
      <c r="J173"/>
      <c r="K173"/>
      <c r="L173"/>
      <c r="M173"/>
    </row>
    <row r="174" spans="1:13" x14ac:dyDescent="0.25">
      <c r="A174" s="6"/>
      <c r="B174" s="30"/>
      <c r="C174" s="7"/>
      <c r="D174" s="6"/>
      <c r="E174" s="6"/>
      <c r="G174"/>
      <c r="H174"/>
      <c r="I174"/>
      <c r="J174"/>
      <c r="K174"/>
      <c r="L174"/>
      <c r="M174"/>
    </row>
    <row r="175" spans="1:13" x14ac:dyDescent="0.25">
      <c r="A175" s="7"/>
      <c r="B175" s="30"/>
      <c r="C175" s="6"/>
      <c r="D175" s="6"/>
      <c r="E175" s="6"/>
      <c r="G175"/>
      <c r="H175"/>
      <c r="I175"/>
      <c r="J175"/>
      <c r="K175"/>
      <c r="L175"/>
      <c r="M175"/>
    </row>
    <row r="176" spans="1:13" x14ac:dyDescent="0.25">
      <c r="A176" s="6"/>
      <c r="B176" s="30"/>
      <c r="C176" s="6"/>
      <c r="D176" s="6"/>
      <c r="E176" s="6"/>
      <c r="G176"/>
      <c r="H176"/>
      <c r="I176"/>
      <c r="J176"/>
      <c r="K176"/>
      <c r="L176"/>
      <c r="M176"/>
    </row>
    <row r="177" spans="1:13" x14ac:dyDescent="0.25">
      <c r="A177" s="6"/>
      <c r="B177" s="30"/>
      <c r="C177" s="7"/>
      <c r="D177" s="6"/>
      <c r="E177" s="6"/>
      <c r="G177"/>
      <c r="H177"/>
      <c r="I177"/>
      <c r="J177"/>
      <c r="K177"/>
      <c r="L177"/>
      <c r="M177"/>
    </row>
    <row r="178" spans="1:13" x14ac:dyDescent="0.25">
      <c r="A178" s="7"/>
      <c r="B178" s="30"/>
      <c r="C178" s="6"/>
      <c r="D178" s="6"/>
      <c r="E178" s="6"/>
      <c r="G178"/>
      <c r="H178"/>
      <c r="I178"/>
      <c r="J178"/>
      <c r="K178"/>
      <c r="L178"/>
      <c r="M178"/>
    </row>
    <row r="179" spans="1:13" x14ac:dyDescent="0.25">
      <c r="A179" s="6"/>
      <c r="B179" s="30"/>
      <c r="C179" s="6"/>
      <c r="D179" s="6"/>
      <c r="E179" s="6"/>
      <c r="G179"/>
      <c r="H179"/>
      <c r="I179"/>
      <c r="J179"/>
      <c r="K179"/>
      <c r="L179"/>
      <c r="M179"/>
    </row>
    <row r="180" spans="1:13" x14ac:dyDescent="0.25">
      <c r="A180" s="6"/>
      <c r="B180" s="30"/>
      <c r="C180" s="7"/>
      <c r="D180" s="6"/>
      <c r="E180" s="6"/>
      <c r="G180"/>
      <c r="H180"/>
      <c r="I180"/>
      <c r="J180"/>
      <c r="K180"/>
      <c r="L180"/>
      <c r="M180"/>
    </row>
    <row r="181" spans="1:13" x14ac:dyDescent="0.25">
      <c r="A181" s="7"/>
      <c r="B181" s="30"/>
      <c r="C181" s="6"/>
      <c r="D181" s="6"/>
      <c r="E181" s="6"/>
      <c r="G181"/>
      <c r="H181"/>
      <c r="I181"/>
      <c r="J181"/>
      <c r="K181"/>
      <c r="L181"/>
      <c r="M181"/>
    </row>
    <row r="182" spans="1:13" x14ac:dyDescent="0.25">
      <c r="A182" s="6"/>
      <c r="B182" s="30"/>
      <c r="C182" s="6"/>
      <c r="D182" s="6"/>
      <c r="E182" s="6"/>
      <c r="G182"/>
      <c r="H182"/>
      <c r="I182"/>
      <c r="J182"/>
      <c r="K182"/>
      <c r="L182"/>
      <c r="M182"/>
    </row>
    <row r="183" spans="1:13" x14ac:dyDescent="0.25">
      <c r="A183" s="6"/>
      <c r="B183" s="30"/>
      <c r="C183" s="7"/>
      <c r="D183" s="6"/>
      <c r="E183" s="6"/>
      <c r="G183"/>
      <c r="H183"/>
      <c r="I183"/>
      <c r="J183"/>
      <c r="K183"/>
      <c r="L183"/>
      <c r="M183"/>
    </row>
    <row r="184" spans="1:13" x14ac:dyDescent="0.25">
      <c r="A184" s="7"/>
      <c r="B184" s="30"/>
      <c r="C184" s="6"/>
      <c r="D184" s="6"/>
      <c r="E184" s="6"/>
      <c r="G184"/>
      <c r="H184"/>
      <c r="I184"/>
      <c r="J184"/>
      <c r="K184"/>
      <c r="L184"/>
      <c r="M184"/>
    </row>
    <row r="185" spans="1:13" x14ac:dyDescent="0.25">
      <c r="A185" s="6"/>
      <c r="B185" s="30"/>
      <c r="C185" s="6"/>
      <c r="D185" s="6"/>
      <c r="E185" s="6"/>
      <c r="G185"/>
      <c r="H185"/>
      <c r="I185"/>
      <c r="J185"/>
      <c r="K185"/>
      <c r="L185"/>
      <c r="M185"/>
    </row>
    <row r="186" spans="1:13" x14ac:dyDescent="0.25">
      <c r="A186" s="6"/>
      <c r="B186" s="30"/>
      <c r="C186" s="7"/>
      <c r="D186" s="6"/>
      <c r="E186" s="6"/>
      <c r="G186"/>
      <c r="H186"/>
      <c r="I186"/>
      <c r="J186"/>
      <c r="K186"/>
      <c r="L186"/>
      <c r="M186"/>
    </row>
    <row r="187" spans="1:13" x14ac:dyDescent="0.25">
      <c r="A187" s="7"/>
      <c r="B187" s="30"/>
      <c r="C187" s="6"/>
      <c r="D187" s="6"/>
      <c r="E187" s="6"/>
      <c r="G187"/>
      <c r="H187"/>
      <c r="I187"/>
      <c r="J187"/>
      <c r="K187"/>
      <c r="L187"/>
      <c r="M187"/>
    </row>
    <row r="188" spans="1:13" x14ac:dyDescent="0.25">
      <c r="A188" s="6"/>
      <c r="B188" s="30"/>
      <c r="C188" s="6"/>
      <c r="D188" s="6"/>
      <c r="E188" s="6"/>
      <c r="G188"/>
      <c r="H188"/>
      <c r="I188"/>
      <c r="J188"/>
      <c r="K188"/>
      <c r="L188"/>
      <c r="M188"/>
    </row>
    <row r="189" spans="1:13" x14ac:dyDescent="0.25">
      <c r="A189" s="6"/>
      <c r="B189" s="30"/>
      <c r="C189" s="7"/>
      <c r="D189" s="6"/>
      <c r="E189" s="6"/>
      <c r="G189"/>
      <c r="H189"/>
      <c r="I189"/>
      <c r="J189"/>
      <c r="K189"/>
      <c r="L189"/>
      <c r="M189"/>
    </row>
    <row r="190" spans="1:13" x14ac:dyDescent="0.25">
      <c r="A190" s="7"/>
      <c r="B190" s="30"/>
      <c r="C190" s="6"/>
      <c r="D190" s="6"/>
      <c r="E190" s="6"/>
      <c r="G190"/>
      <c r="H190"/>
      <c r="I190"/>
      <c r="J190"/>
      <c r="K190"/>
      <c r="L190"/>
      <c r="M190"/>
    </row>
    <row r="191" spans="1:13" x14ac:dyDescent="0.25">
      <c r="A191" s="6"/>
      <c r="B191" s="30"/>
      <c r="C191" s="6"/>
      <c r="D191" s="6"/>
      <c r="E191" s="6"/>
      <c r="G191"/>
      <c r="H191"/>
      <c r="I191"/>
      <c r="J191"/>
      <c r="K191"/>
      <c r="L191"/>
      <c r="M191"/>
    </row>
    <row r="192" spans="1:13" x14ac:dyDescent="0.25">
      <c r="A192" s="6"/>
      <c r="B192" s="30"/>
      <c r="C192" s="7"/>
      <c r="D192" s="6"/>
      <c r="E192" s="6"/>
      <c r="G192"/>
      <c r="H192"/>
      <c r="I192"/>
      <c r="J192"/>
      <c r="K192"/>
      <c r="L192"/>
      <c r="M192"/>
    </row>
    <row r="193" spans="1:13" x14ac:dyDescent="0.25">
      <c r="A193" s="7"/>
      <c r="B193" s="30"/>
      <c r="C193" s="6"/>
      <c r="D193" s="6"/>
      <c r="E193" s="6"/>
      <c r="G193"/>
      <c r="H193"/>
      <c r="I193"/>
      <c r="J193"/>
      <c r="K193"/>
      <c r="L193"/>
      <c r="M193"/>
    </row>
    <row r="194" spans="1:13" x14ac:dyDescent="0.25">
      <c r="A194" s="6"/>
      <c r="B194" s="30"/>
      <c r="C194" s="6"/>
      <c r="D194" s="6"/>
      <c r="E194" s="6"/>
      <c r="G194"/>
      <c r="H194"/>
      <c r="I194"/>
      <c r="J194"/>
      <c r="K194"/>
      <c r="L194"/>
      <c r="M194"/>
    </row>
    <row r="195" spans="1:13" x14ac:dyDescent="0.25">
      <c r="A195" s="6"/>
      <c r="B195" s="30"/>
      <c r="C195" s="7"/>
      <c r="D195" s="6"/>
      <c r="E195" s="6"/>
      <c r="G195"/>
      <c r="H195"/>
      <c r="I195"/>
      <c r="J195"/>
      <c r="K195"/>
      <c r="L195"/>
      <c r="M195"/>
    </row>
    <row r="196" spans="1:13" x14ac:dyDescent="0.25">
      <c r="A196" s="7"/>
      <c r="B196" s="30"/>
      <c r="C196" s="6"/>
      <c r="D196" s="6"/>
      <c r="E196" s="6"/>
      <c r="G196"/>
      <c r="H196"/>
      <c r="I196"/>
      <c r="J196"/>
      <c r="K196"/>
      <c r="L196"/>
      <c r="M196"/>
    </row>
    <row r="197" spans="1:13" x14ac:dyDescent="0.25">
      <c r="A197" s="6"/>
      <c r="B197" s="30"/>
      <c r="C197" s="6"/>
      <c r="D197" s="6"/>
      <c r="E197" s="6"/>
      <c r="G197"/>
      <c r="H197"/>
      <c r="I197"/>
      <c r="J197"/>
      <c r="K197"/>
      <c r="L197"/>
      <c r="M197"/>
    </row>
    <row r="198" spans="1:13" x14ac:dyDescent="0.25">
      <c r="A198" s="6"/>
      <c r="B198" s="30"/>
      <c r="C198" s="7"/>
      <c r="D198" s="6"/>
      <c r="E198" s="6"/>
      <c r="G198"/>
      <c r="H198"/>
      <c r="I198"/>
      <c r="J198"/>
      <c r="K198"/>
      <c r="L198"/>
      <c r="M198"/>
    </row>
    <row r="199" spans="1:13" x14ac:dyDescent="0.25">
      <c r="A199" s="7"/>
      <c r="B199" s="30"/>
      <c r="C199" s="6"/>
      <c r="D199" s="6"/>
      <c r="E199" s="6"/>
      <c r="G199"/>
      <c r="H199"/>
      <c r="I199"/>
      <c r="J199"/>
      <c r="K199"/>
      <c r="L199"/>
      <c r="M199"/>
    </row>
    <row r="200" spans="1:13" x14ac:dyDescent="0.25">
      <c r="A200" s="6"/>
      <c r="B200" s="30"/>
      <c r="C200" s="6"/>
      <c r="D200" s="6"/>
      <c r="E200" s="6"/>
      <c r="G200"/>
      <c r="H200"/>
      <c r="I200"/>
      <c r="J200"/>
      <c r="K200"/>
      <c r="L200"/>
      <c r="M200"/>
    </row>
    <row r="201" spans="1:13" x14ac:dyDescent="0.25">
      <c r="A201" s="6"/>
      <c r="B201" s="30"/>
      <c r="C201" s="7"/>
      <c r="D201" s="6"/>
      <c r="E201" s="6"/>
      <c r="G201"/>
      <c r="H201"/>
      <c r="I201"/>
      <c r="J201"/>
      <c r="K201"/>
      <c r="L201"/>
      <c r="M201"/>
    </row>
    <row r="202" spans="1:13" x14ac:dyDescent="0.25">
      <c r="A202" s="7"/>
      <c r="B202" s="30"/>
      <c r="C202" s="6"/>
      <c r="D202" s="6"/>
      <c r="E202" s="6"/>
      <c r="G202"/>
      <c r="H202"/>
      <c r="I202"/>
      <c r="J202"/>
      <c r="K202"/>
      <c r="L202"/>
      <c r="M202"/>
    </row>
    <row r="203" spans="1:13" x14ac:dyDescent="0.25">
      <c r="A203" s="6"/>
      <c r="B203" s="30"/>
      <c r="C203" s="6"/>
      <c r="D203" s="6"/>
      <c r="E203" s="6"/>
      <c r="G203"/>
      <c r="H203"/>
      <c r="I203"/>
      <c r="J203"/>
      <c r="K203"/>
      <c r="L203"/>
      <c r="M203"/>
    </row>
    <row r="204" spans="1:13" x14ac:dyDescent="0.25">
      <c r="A204" s="6"/>
      <c r="B204" s="30"/>
      <c r="C204" s="7"/>
      <c r="D204" s="6"/>
      <c r="E204" s="6"/>
      <c r="G204"/>
      <c r="H204"/>
      <c r="I204"/>
      <c r="J204"/>
      <c r="K204"/>
      <c r="L204"/>
      <c r="M204"/>
    </row>
    <row r="205" spans="1:13" x14ac:dyDescent="0.25">
      <c r="A205" s="7"/>
      <c r="B205" s="30"/>
      <c r="C205" s="6"/>
      <c r="D205" s="6"/>
      <c r="E205" s="6"/>
      <c r="G205"/>
      <c r="H205"/>
      <c r="I205"/>
      <c r="J205"/>
      <c r="K205"/>
      <c r="L205"/>
      <c r="M205"/>
    </row>
    <row r="206" spans="1:13" x14ac:dyDescent="0.25">
      <c r="A206" s="6"/>
      <c r="B206" s="30"/>
      <c r="C206" s="6"/>
      <c r="D206" s="6"/>
      <c r="E206" s="6"/>
      <c r="G206"/>
      <c r="H206"/>
      <c r="I206"/>
      <c r="J206"/>
      <c r="K206"/>
      <c r="L206"/>
      <c r="M206"/>
    </row>
    <row r="207" spans="1:13" x14ac:dyDescent="0.25">
      <c r="A207" s="6"/>
      <c r="B207" s="30"/>
      <c r="C207" s="7"/>
      <c r="D207" s="6"/>
      <c r="E207" s="6"/>
      <c r="G207"/>
      <c r="H207"/>
      <c r="I207"/>
      <c r="J207"/>
      <c r="K207"/>
      <c r="L207"/>
      <c r="M207"/>
    </row>
    <row r="208" spans="1:13" x14ac:dyDescent="0.25">
      <c r="A208" s="7"/>
      <c r="B208" s="30"/>
      <c r="C208" s="6"/>
      <c r="D208" s="6"/>
      <c r="E208" s="6"/>
      <c r="G208"/>
      <c r="H208"/>
      <c r="I208"/>
      <c r="J208"/>
      <c r="K208"/>
      <c r="L208"/>
      <c r="M208"/>
    </row>
    <row r="209" spans="1:13" x14ac:dyDescent="0.25">
      <c r="A209" s="6"/>
      <c r="B209" s="30"/>
      <c r="C209" s="6"/>
      <c r="D209" s="6"/>
      <c r="E209" s="6"/>
      <c r="G209"/>
      <c r="H209"/>
      <c r="I209"/>
      <c r="J209"/>
      <c r="K209"/>
      <c r="L209"/>
      <c r="M209"/>
    </row>
    <row r="210" spans="1:13" x14ac:dyDescent="0.25">
      <c r="A210" s="6"/>
      <c r="B210" s="30"/>
      <c r="C210" s="7"/>
      <c r="D210" s="6"/>
      <c r="E210" s="6"/>
      <c r="G210"/>
      <c r="H210"/>
      <c r="I210"/>
      <c r="J210"/>
      <c r="K210"/>
      <c r="L210"/>
      <c r="M210"/>
    </row>
    <row r="211" spans="1:13" x14ac:dyDescent="0.25">
      <c r="A211" s="7"/>
      <c r="B211" s="30"/>
      <c r="C211" s="6"/>
      <c r="D211" s="6"/>
      <c r="E211" s="6"/>
      <c r="G211"/>
      <c r="H211"/>
      <c r="I211"/>
      <c r="J211"/>
      <c r="K211"/>
      <c r="L211"/>
      <c r="M211"/>
    </row>
    <row r="212" spans="1:13" x14ac:dyDescent="0.25">
      <c r="A212" s="6"/>
      <c r="B212" s="30"/>
      <c r="C212" s="6"/>
      <c r="D212" s="6"/>
      <c r="E212" s="6"/>
      <c r="G212"/>
      <c r="H212"/>
      <c r="I212"/>
      <c r="J212"/>
      <c r="K212"/>
      <c r="L212"/>
      <c r="M212"/>
    </row>
    <row r="213" spans="1:13" x14ac:dyDescent="0.25">
      <c r="A213" s="6"/>
      <c r="B213" s="30"/>
      <c r="C213" s="7"/>
      <c r="D213" s="6"/>
      <c r="E213" s="6"/>
      <c r="G213"/>
      <c r="H213"/>
      <c r="I213"/>
      <c r="J213"/>
      <c r="K213"/>
      <c r="L213"/>
      <c r="M213"/>
    </row>
    <row r="214" spans="1:13" x14ac:dyDescent="0.25">
      <c r="A214" s="7"/>
      <c r="B214" s="30"/>
      <c r="C214" s="6"/>
      <c r="D214" s="6"/>
      <c r="E214" s="6"/>
      <c r="G214"/>
      <c r="H214"/>
      <c r="I214"/>
      <c r="J214"/>
      <c r="K214"/>
      <c r="L214"/>
      <c r="M214"/>
    </row>
    <row r="215" spans="1:13" x14ac:dyDescent="0.25">
      <c r="A215" s="6"/>
      <c r="B215" s="30"/>
      <c r="C215" s="6"/>
      <c r="D215" s="6"/>
      <c r="E215" s="6"/>
      <c r="G215"/>
      <c r="H215"/>
      <c r="I215"/>
      <c r="J215"/>
      <c r="K215"/>
      <c r="L215"/>
      <c r="M215"/>
    </row>
    <row r="216" spans="1:13" x14ac:dyDescent="0.25">
      <c r="A216" s="6"/>
      <c r="B216" s="30"/>
      <c r="C216" s="7"/>
      <c r="D216" s="6"/>
      <c r="E216" s="6"/>
      <c r="G216"/>
      <c r="H216"/>
      <c r="I216"/>
      <c r="J216"/>
      <c r="K216"/>
      <c r="L216"/>
      <c r="M216"/>
    </row>
    <row r="217" spans="1:13" x14ac:dyDescent="0.25">
      <c r="A217" s="7"/>
      <c r="B217" s="30"/>
      <c r="C217" s="6"/>
      <c r="D217" s="6"/>
      <c r="E217" s="6"/>
      <c r="G217"/>
      <c r="H217"/>
      <c r="I217"/>
      <c r="J217"/>
      <c r="K217"/>
      <c r="L217"/>
      <c r="M217"/>
    </row>
    <row r="218" spans="1:13" x14ac:dyDescent="0.25">
      <c r="A218" s="6"/>
      <c r="B218" s="30"/>
      <c r="C218" s="6"/>
      <c r="D218" s="6"/>
      <c r="E218" s="6"/>
      <c r="G218"/>
      <c r="H218"/>
      <c r="I218"/>
      <c r="J218"/>
      <c r="K218"/>
      <c r="L218"/>
      <c r="M218"/>
    </row>
    <row r="219" spans="1:13" x14ac:dyDescent="0.25">
      <c r="A219" s="6"/>
      <c r="B219" s="30"/>
      <c r="C219" s="7"/>
      <c r="D219" s="6"/>
      <c r="E219" s="6"/>
      <c r="G219"/>
      <c r="H219"/>
      <c r="I219"/>
      <c r="J219"/>
      <c r="K219"/>
      <c r="L219"/>
      <c r="M219"/>
    </row>
    <row r="220" spans="1:13" x14ac:dyDescent="0.25">
      <c r="A220" s="7"/>
      <c r="B220" s="30"/>
      <c r="C220" s="6"/>
      <c r="D220" s="6"/>
      <c r="E220" s="6"/>
      <c r="G220"/>
      <c r="H220"/>
      <c r="I220"/>
      <c r="J220"/>
      <c r="K220"/>
      <c r="L220"/>
      <c r="M220"/>
    </row>
    <row r="221" spans="1:13" x14ac:dyDescent="0.25">
      <c r="A221" s="6"/>
      <c r="B221" s="30"/>
      <c r="C221" s="6"/>
      <c r="D221" s="6"/>
      <c r="E221" s="6"/>
      <c r="G221"/>
      <c r="H221"/>
      <c r="I221"/>
      <c r="J221"/>
      <c r="K221"/>
      <c r="L221"/>
      <c r="M221"/>
    </row>
    <row r="222" spans="1:13" x14ac:dyDescent="0.25">
      <c r="A222" s="6"/>
      <c r="B222" s="30"/>
      <c r="C222" s="7"/>
      <c r="D222" s="6"/>
      <c r="E222" s="6"/>
      <c r="G222"/>
      <c r="H222"/>
      <c r="I222"/>
      <c r="J222"/>
      <c r="K222"/>
      <c r="L222"/>
      <c r="M222"/>
    </row>
    <row r="223" spans="1:13" x14ac:dyDescent="0.25">
      <c r="A223" s="7"/>
      <c r="B223" s="30"/>
      <c r="C223" s="6"/>
      <c r="D223" s="6"/>
      <c r="E223" s="6"/>
      <c r="G223"/>
      <c r="H223"/>
      <c r="I223"/>
      <c r="J223"/>
      <c r="K223"/>
      <c r="L223"/>
      <c r="M223"/>
    </row>
    <row r="224" spans="1:13" x14ac:dyDescent="0.25">
      <c r="A224" s="6"/>
      <c r="B224" s="30"/>
      <c r="C224" s="6"/>
      <c r="D224" s="6"/>
      <c r="E224" s="6"/>
      <c r="G224"/>
      <c r="H224"/>
      <c r="I224"/>
      <c r="J224"/>
      <c r="K224"/>
      <c r="L224"/>
      <c r="M224"/>
    </row>
    <row r="225" spans="1:13" x14ac:dyDescent="0.25">
      <c r="A225" s="6"/>
      <c r="B225" s="30"/>
      <c r="C225" s="7"/>
      <c r="D225" s="6"/>
      <c r="E225" s="6"/>
      <c r="G225"/>
      <c r="H225"/>
      <c r="I225"/>
      <c r="J225"/>
      <c r="K225"/>
      <c r="L225"/>
      <c r="M225"/>
    </row>
    <row r="226" spans="1:13" x14ac:dyDescent="0.25">
      <c r="A226" s="7"/>
      <c r="B226" s="30"/>
      <c r="C226" s="6"/>
      <c r="D226" s="6"/>
      <c r="E226" s="6"/>
      <c r="G226"/>
      <c r="H226"/>
      <c r="I226"/>
      <c r="J226"/>
      <c r="K226"/>
      <c r="L226"/>
      <c r="M226"/>
    </row>
    <row r="227" spans="1:13" x14ac:dyDescent="0.25">
      <c r="A227" s="6"/>
      <c r="B227" s="30"/>
      <c r="C227" s="6"/>
      <c r="D227" s="6"/>
      <c r="E227" s="6"/>
      <c r="G227"/>
      <c r="H227"/>
      <c r="I227"/>
      <c r="J227"/>
      <c r="K227"/>
      <c r="L227"/>
      <c r="M227"/>
    </row>
    <row r="228" spans="1:13" x14ac:dyDescent="0.25">
      <c r="A228" s="6"/>
      <c r="B228" s="30"/>
      <c r="C228" s="7"/>
      <c r="D228" s="6"/>
      <c r="E228" s="6"/>
      <c r="G228"/>
      <c r="H228"/>
      <c r="I228"/>
      <c r="J228"/>
      <c r="K228"/>
      <c r="L228"/>
      <c r="M228"/>
    </row>
    <row r="229" spans="1:13" x14ac:dyDescent="0.25">
      <c r="A229" s="7"/>
      <c r="B229" s="30"/>
      <c r="C229" s="6"/>
      <c r="D229" s="6"/>
      <c r="E229" s="6"/>
      <c r="G229"/>
      <c r="H229"/>
      <c r="I229"/>
      <c r="J229"/>
      <c r="K229"/>
      <c r="L229"/>
      <c r="M229"/>
    </row>
    <row r="230" spans="1:13" x14ac:dyDescent="0.25">
      <c r="A230" s="6"/>
      <c r="B230" s="30"/>
      <c r="C230" s="6"/>
      <c r="D230" s="6"/>
      <c r="E230" s="6"/>
      <c r="G230"/>
      <c r="H230"/>
      <c r="I230"/>
      <c r="J230"/>
      <c r="K230"/>
      <c r="L230"/>
      <c r="M230"/>
    </row>
    <row r="231" spans="1:13" x14ac:dyDescent="0.25">
      <c r="A231" s="6"/>
      <c r="B231" s="30"/>
      <c r="C231" s="7"/>
      <c r="D231" s="6"/>
      <c r="E231" s="6"/>
      <c r="G231"/>
      <c r="H231"/>
      <c r="I231"/>
      <c r="J231"/>
      <c r="K231"/>
      <c r="L231"/>
      <c r="M231"/>
    </row>
    <row r="232" spans="1:13" x14ac:dyDescent="0.25">
      <c r="A232" s="7"/>
      <c r="B232" s="30"/>
      <c r="C232" s="6"/>
      <c r="D232" s="6"/>
      <c r="E232" s="6"/>
      <c r="G232"/>
      <c r="H232"/>
      <c r="I232"/>
      <c r="J232"/>
      <c r="K232"/>
      <c r="L232"/>
      <c r="M232"/>
    </row>
    <row r="233" spans="1:13" x14ac:dyDescent="0.25">
      <c r="A233" s="6"/>
      <c r="B233" s="30"/>
      <c r="C233" s="6"/>
      <c r="D233" s="6"/>
      <c r="E233" s="6"/>
      <c r="G233"/>
      <c r="H233"/>
      <c r="I233"/>
      <c r="J233"/>
      <c r="K233"/>
      <c r="L233"/>
      <c r="M233"/>
    </row>
    <row r="234" spans="1:13" x14ac:dyDescent="0.25">
      <c r="A234" s="6"/>
      <c r="B234" s="30"/>
      <c r="C234" s="7"/>
      <c r="D234" s="6"/>
      <c r="E234" s="6"/>
      <c r="G234"/>
      <c r="H234"/>
      <c r="I234"/>
      <c r="J234"/>
      <c r="K234"/>
      <c r="L234"/>
      <c r="M234"/>
    </row>
    <row r="235" spans="1:13" x14ac:dyDescent="0.25">
      <c r="A235" s="7"/>
      <c r="B235" s="30"/>
      <c r="C235" s="6"/>
      <c r="D235" s="6"/>
      <c r="E235" s="6"/>
      <c r="G235"/>
      <c r="H235"/>
      <c r="I235"/>
      <c r="J235"/>
      <c r="K235"/>
      <c r="L235"/>
      <c r="M235"/>
    </row>
    <row r="236" spans="1:13" x14ac:dyDescent="0.25">
      <c r="A236" s="6"/>
      <c r="B236" s="30"/>
      <c r="C236" s="6"/>
      <c r="D236" s="6"/>
      <c r="E236" s="6"/>
      <c r="G236"/>
      <c r="H236"/>
      <c r="I236"/>
      <c r="J236"/>
      <c r="K236"/>
      <c r="L236"/>
      <c r="M236"/>
    </row>
    <row r="237" spans="1:13" x14ac:dyDescent="0.25">
      <c r="A237" s="6"/>
      <c r="B237" s="30"/>
      <c r="C237" s="7"/>
      <c r="D237" s="6"/>
      <c r="E237" s="6"/>
      <c r="G237"/>
      <c r="H237"/>
      <c r="I237"/>
      <c r="J237"/>
      <c r="K237"/>
      <c r="L237"/>
      <c r="M237"/>
    </row>
    <row r="238" spans="1:13" x14ac:dyDescent="0.25">
      <c r="A238" s="7"/>
      <c r="B238" s="30"/>
      <c r="C238" s="6"/>
      <c r="D238" s="6"/>
      <c r="E238" s="6"/>
      <c r="G238"/>
      <c r="H238"/>
      <c r="I238"/>
      <c r="J238"/>
      <c r="K238"/>
      <c r="L238"/>
      <c r="M238"/>
    </row>
    <row r="239" spans="1:13" x14ac:dyDescent="0.25">
      <c r="A239" s="6"/>
      <c r="B239" s="30"/>
      <c r="C239" s="6"/>
      <c r="D239" s="6"/>
      <c r="E239" s="6"/>
      <c r="G239"/>
      <c r="H239"/>
      <c r="I239"/>
      <c r="J239"/>
      <c r="K239"/>
      <c r="L239"/>
      <c r="M239"/>
    </row>
    <row r="240" spans="1:13" x14ac:dyDescent="0.25">
      <c r="A240" s="6"/>
      <c r="B240" s="30"/>
      <c r="C240" s="7"/>
      <c r="D240" s="6"/>
      <c r="E240" s="6"/>
      <c r="G240"/>
      <c r="H240"/>
      <c r="I240"/>
      <c r="J240"/>
      <c r="K240"/>
      <c r="L240"/>
      <c r="M240"/>
    </row>
    <row r="241" spans="1:13" x14ac:dyDescent="0.25">
      <c r="A241" s="7"/>
      <c r="B241" s="30"/>
      <c r="C241" s="6"/>
      <c r="D241" s="6"/>
      <c r="E241" s="6"/>
      <c r="G241"/>
      <c r="H241"/>
      <c r="I241"/>
      <c r="J241"/>
      <c r="K241"/>
      <c r="L241"/>
      <c r="M241"/>
    </row>
    <row r="242" spans="1:13" x14ac:dyDescent="0.25">
      <c r="A242" s="6"/>
      <c r="B242" s="30"/>
      <c r="C242" s="6"/>
      <c r="D242" s="6"/>
      <c r="E242" s="6"/>
      <c r="G242"/>
      <c r="H242"/>
      <c r="I242"/>
      <c r="J242"/>
      <c r="K242"/>
      <c r="L242"/>
      <c r="M242"/>
    </row>
    <row r="243" spans="1:13" x14ac:dyDescent="0.25">
      <c r="A243" s="6"/>
      <c r="B243" s="30"/>
      <c r="C243" s="7"/>
      <c r="D243" s="6"/>
      <c r="E243" s="6"/>
      <c r="G243"/>
      <c r="H243"/>
      <c r="I243"/>
      <c r="J243"/>
      <c r="K243"/>
      <c r="L243"/>
      <c r="M243"/>
    </row>
    <row r="244" spans="1:13" x14ac:dyDescent="0.25">
      <c r="A244" s="7"/>
      <c r="B244" s="30"/>
      <c r="C244" s="6"/>
      <c r="D244" s="6"/>
      <c r="E244" s="6"/>
      <c r="G244"/>
      <c r="H244"/>
      <c r="I244"/>
      <c r="J244"/>
      <c r="K244"/>
      <c r="L244"/>
      <c r="M244"/>
    </row>
    <row r="245" spans="1:13" x14ac:dyDescent="0.25">
      <c r="A245" s="6"/>
      <c r="B245" s="30"/>
      <c r="C245" s="6"/>
      <c r="D245" s="6"/>
      <c r="E245" s="6"/>
      <c r="G245"/>
      <c r="H245"/>
      <c r="I245"/>
      <c r="J245"/>
      <c r="K245"/>
      <c r="L245"/>
      <c r="M245"/>
    </row>
    <row r="246" spans="1:13" x14ac:dyDescent="0.25">
      <c r="A246" s="6"/>
      <c r="B246" s="30"/>
      <c r="C246" s="7"/>
      <c r="D246" s="6"/>
      <c r="E246" s="6"/>
      <c r="G246"/>
      <c r="H246"/>
      <c r="I246"/>
      <c r="J246"/>
      <c r="K246"/>
      <c r="L246"/>
      <c r="M246"/>
    </row>
    <row r="247" spans="1:13" x14ac:dyDescent="0.25">
      <c r="A247" s="7"/>
      <c r="B247" s="30"/>
      <c r="C247" s="6"/>
      <c r="D247" s="6"/>
      <c r="E247" s="6"/>
      <c r="G247"/>
      <c r="H247"/>
      <c r="I247"/>
      <c r="J247"/>
      <c r="K247"/>
      <c r="L247"/>
      <c r="M247"/>
    </row>
    <row r="248" spans="1:13" x14ac:dyDescent="0.25">
      <c r="A248" s="6"/>
      <c r="B248" s="30"/>
      <c r="C248" s="6"/>
      <c r="D248" s="6"/>
      <c r="E248" s="6"/>
      <c r="G248"/>
      <c r="H248"/>
      <c r="I248"/>
      <c r="J248"/>
      <c r="K248"/>
      <c r="L248"/>
      <c r="M248"/>
    </row>
    <row r="249" spans="1:13" x14ac:dyDescent="0.25">
      <c r="A249" s="6"/>
      <c r="B249" s="30"/>
      <c r="C249" s="7"/>
      <c r="D249" s="6"/>
      <c r="E249" s="6"/>
      <c r="G249"/>
      <c r="H249"/>
      <c r="I249"/>
      <c r="J249"/>
      <c r="K249"/>
      <c r="L249"/>
      <c r="M249"/>
    </row>
    <row r="250" spans="1:13" x14ac:dyDescent="0.25">
      <c r="A250" s="7"/>
      <c r="B250" s="30"/>
      <c r="C250" s="6"/>
      <c r="D250" s="6"/>
      <c r="E250" s="6"/>
      <c r="G250"/>
      <c r="H250"/>
      <c r="I250"/>
      <c r="J250"/>
      <c r="K250"/>
      <c r="L250"/>
      <c r="M250"/>
    </row>
    <row r="251" spans="1:13" x14ac:dyDescent="0.25">
      <c r="A251" s="6"/>
      <c r="B251" s="30"/>
      <c r="C251" s="6"/>
      <c r="D251" s="6"/>
      <c r="E251" s="6"/>
      <c r="G251"/>
      <c r="H251"/>
      <c r="I251"/>
      <c r="J251"/>
      <c r="K251"/>
      <c r="L251"/>
      <c r="M251"/>
    </row>
    <row r="252" spans="1:13" x14ac:dyDescent="0.25">
      <c r="A252" s="6"/>
      <c r="B252" s="30"/>
      <c r="C252" s="7"/>
      <c r="D252" s="6"/>
      <c r="E252" s="6"/>
      <c r="G252"/>
      <c r="H252"/>
      <c r="I252"/>
      <c r="J252"/>
      <c r="K252"/>
      <c r="L252"/>
      <c r="M252"/>
    </row>
    <row r="253" spans="1:13" x14ac:dyDescent="0.25">
      <c r="A253" s="7"/>
      <c r="B253" s="30"/>
      <c r="C253" s="6"/>
      <c r="D253" s="6"/>
      <c r="E253" s="6"/>
      <c r="G253"/>
      <c r="H253"/>
      <c r="I253"/>
      <c r="J253"/>
      <c r="K253"/>
      <c r="L253"/>
      <c r="M253"/>
    </row>
    <row r="254" spans="1:13" x14ac:dyDescent="0.25">
      <c r="A254" s="6"/>
      <c r="B254" s="30"/>
      <c r="C254" s="6"/>
      <c r="D254" s="6"/>
      <c r="E254" s="6"/>
      <c r="G254"/>
      <c r="H254"/>
      <c r="I254"/>
      <c r="J254"/>
      <c r="K254"/>
      <c r="L254"/>
      <c r="M254"/>
    </row>
    <row r="255" spans="1:13" x14ac:dyDescent="0.25">
      <c r="A255" s="6"/>
      <c r="B255" s="30"/>
      <c r="C255" s="7"/>
      <c r="D255" s="6"/>
      <c r="E255" s="6"/>
      <c r="G255"/>
      <c r="H255"/>
      <c r="I255"/>
      <c r="J255"/>
      <c r="K255"/>
      <c r="L255"/>
      <c r="M255"/>
    </row>
    <row r="256" spans="1:13" x14ac:dyDescent="0.25">
      <c r="A256" s="7"/>
      <c r="B256" s="30"/>
      <c r="C256" s="6"/>
      <c r="D256" s="6"/>
      <c r="E256" s="6"/>
      <c r="G256"/>
      <c r="H256"/>
      <c r="I256"/>
      <c r="J256"/>
      <c r="K256"/>
      <c r="L256"/>
      <c r="M256"/>
    </row>
    <row r="257" spans="1:13" x14ac:dyDescent="0.25">
      <c r="A257" s="6"/>
      <c r="B257" s="30"/>
      <c r="C257" s="6"/>
      <c r="D257" s="6"/>
      <c r="E257" s="6"/>
      <c r="G257"/>
      <c r="H257"/>
      <c r="I257"/>
      <c r="J257"/>
      <c r="K257"/>
      <c r="L257"/>
      <c r="M257"/>
    </row>
    <row r="258" spans="1:13" x14ac:dyDescent="0.25">
      <c r="A258" s="6"/>
      <c r="B258" s="30"/>
      <c r="C258" s="7"/>
      <c r="D258" s="6"/>
      <c r="E258" s="6"/>
      <c r="G258"/>
      <c r="H258"/>
      <c r="I258"/>
      <c r="J258"/>
      <c r="K258"/>
      <c r="L258"/>
      <c r="M258"/>
    </row>
    <row r="259" spans="1:13" x14ac:dyDescent="0.25">
      <c r="A259" s="7"/>
      <c r="B259" s="30"/>
      <c r="C259" s="6"/>
      <c r="D259" s="6"/>
      <c r="E259" s="6"/>
      <c r="G259"/>
      <c r="H259"/>
      <c r="I259"/>
      <c r="J259"/>
      <c r="K259"/>
      <c r="L259"/>
      <c r="M259"/>
    </row>
    <row r="260" spans="1:13" x14ac:dyDescent="0.25">
      <c r="A260" s="6"/>
      <c r="B260" s="30"/>
      <c r="C260" s="6"/>
      <c r="D260" s="6"/>
      <c r="E260" s="6"/>
      <c r="G260"/>
      <c r="H260"/>
      <c r="I260"/>
      <c r="J260"/>
      <c r="K260"/>
      <c r="L260"/>
      <c r="M260"/>
    </row>
    <row r="261" spans="1:13" x14ac:dyDescent="0.25">
      <c r="A261" s="6"/>
      <c r="B261" s="30"/>
      <c r="C261" s="7"/>
      <c r="D261" s="6"/>
      <c r="E261" s="6"/>
      <c r="G261"/>
      <c r="H261"/>
      <c r="I261"/>
      <c r="J261"/>
      <c r="K261"/>
      <c r="L261"/>
      <c r="M261"/>
    </row>
    <row r="262" spans="1:13" x14ac:dyDescent="0.25">
      <c r="A262" s="7"/>
      <c r="B262" s="30"/>
      <c r="C262" s="6"/>
      <c r="D262" s="6"/>
      <c r="E262" s="6"/>
      <c r="G262"/>
      <c r="H262"/>
      <c r="I262"/>
      <c r="J262"/>
      <c r="K262"/>
      <c r="L262"/>
      <c r="M262"/>
    </row>
    <row r="263" spans="1:13" x14ac:dyDescent="0.25">
      <c r="A263" s="6"/>
      <c r="B263" s="30"/>
      <c r="C263" s="6"/>
      <c r="D263" s="6"/>
      <c r="E263" s="6"/>
      <c r="G263"/>
      <c r="H263"/>
      <c r="I263"/>
      <c r="J263"/>
      <c r="K263"/>
      <c r="L263"/>
      <c r="M263"/>
    </row>
    <row r="264" spans="1:13" x14ac:dyDescent="0.25">
      <c r="A264" s="6"/>
      <c r="B264" s="30"/>
      <c r="C264" s="7"/>
      <c r="D264" s="6"/>
      <c r="E264" s="6"/>
      <c r="G264"/>
      <c r="H264"/>
      <c r="I264"/>
      <c r="J264"/>
      <c r="K264"/>
      <c r="L264"/>
      <c r="M264"/>
    </row>
    <row r="265" spans="1:13" x14ac:dyDescent="0.25">
      <c r="A265" s="7"/>
      <c r="B265" s="30"/>
      <c r="C265" s="6"/>
      <c r="D265" s="6"/>
      <c r="E265" s="6"/>
      <c r="G265"/>
      <c r="H265"/>
      <c r="I265"/>
      <c r="J265"/>
      <c r="K265"/>
      <c r="L265"/>
      <c r="M265"/>
    </row>
    <row r="266" spans="1:13" x14ac:dyDescent="0.25">
      <c r="A266" s="6"/>
      <c r="B266" s="30"/>
      <c r="C266" s="6"/>
      <c r="D266" s="6"/>
      <c r="E266" s="6"/>
      <c r="G266"/>
      <c r="H266"/>
      <c r="I266"/>
      <c r="J266"/>
      <c r="K266"/>
      <c r="L266"/>
      <c r="M266"/>
    </row>
    <row r="267" spans="1:13" x14ac:dyDescent="0.25">
      <c r="A267" s="6"/>
      <c r="B267" s="30"/>
      <c r="C267" s="7"/>
      <c r="D267" s="6"/>
      <c r="E267" s="6"/>
      <c r="G267"/>
      <c r="H267"/>
      <c r="I267"/>
      <c r="J267"/>
      <c r="K267"/>
      <c r="L267"/>
      <c r="M267"/>
    </row>
    <row r="268" spans="1:13" x14ac:dyDescent="0.25">
      <c r="A268" s="7"/>
      <c r="B268" s="30"/>
      <c r="C268" s="6"/>
      <c r="D268" s="6"/>
      <c r="E268" s="6"/>
      <c r="G268"/>
      <c r="H268"/>
      <c r="I268"/>
      <c r="J268"/>
      <c r="K268"/>
      <c r="L268"/>
      <c r="M268"/>
    </row>
    <row r="269" spans="1:13" x14ac:dyDescent="0.25">
      <c r="A269" s="6"/>
      <c r="B269" s="30"/>
      <c r="C269" s="6"/>
      <c r="D269" s="6"/>
      <c r="E269" s="6"/>
      <c r="G269"/>
      <c r="H269"/>
      <c r="I269"/>
      <c r="J269"/>
      <c r="K269"/>
      <c r="L269"/>
      <c r="M269"/>
    </row>
    <row r="270" spans="1:13" x14ac:dyDescent="0.25">
      <c r="A270" s="6"/>
      <c r="B270" s="30"/>
      <c r="C270" s="7"/>
      <c r="D270" s="6"/>
      <c r="E270" s="6"/>
      <c r="G270"/>
      <c r="H270"/>
      <c r="I270"/>
      <c r="J270"/>
      <c r="K270"/>
      <c r="L270"/>
      <c r="M270"/>
    </row>
    <row r="271" spans="1:13" x14ac:dyDescent="0.25">
      <c r="A271" s="7"/>
      <c r="B271" s="30"/>
      <c r="C271" s="6"/>
      <c r="D271" s="6"/>
      <c r="E271" s="6"/>
      <c r="G271"/>
      <c r="H271"/>
      <c r="I271"/>
      <c r="J271"/>
      <c r="K271"/>
      <c r="L271"/>
      <c r="M271"/>
    </row>
    <row r="272" spans="1:13" x14ac:dyDescent="0.25">
      <c r="A272" s="6"/>
      <c r="B272" s="30"/>
      <c r="C272" s="6"/>
      <c r="D272" s="6"/>
      <c r="E272" s="6"/>
      <c r="G272"/>
      <c r="H272"/>
      <c r="I272"/>
      <c r="J272"/>
      <c r="K272"/>
      <c r="L272"/>
      <c r="M272"/>
    </row>
    <row r="273" spans="1:13" x14ac:dyDescent="0.25">
      <c r="A273" s="6"/>
      <c r="B273" s="30"/>
      <c r="C273" s="7"/>
      <c r="D273" s="6"/>
      <c r="E273" s="6"/>
      <c r="G273"/>
      <c r="H273"/>
      <c r="I273"/>
      <c r="J273"/>
      <c r="K273"/>
      <c r="L273"/>
      <c r="M273"/>
    </row>
    <row r="274" spans="1:13" x14ac:dyDescent="0.25">
      <c r="A274" s="7"/>
      <c r="B274" s="30"/>
      <c r="C274" s="6"/>
      <c r="D274" s="6"/>
      <c r="E274" s="6"/>
      <c r="G274"/>
      <c r="H274"/>
      <c r="I274"/>
      <c r="J274"/>
      <c r="K274"/>
      <c r="L274"/>
      <c r="M274"/>
    </row>
    <row r="275" spans="1:13" x14ac:dyDescent="0.25">
      <c r="A275" s="6"/>
      <c r="B275" s="30"/>
      <c r="C275" s="6"/>
      <c r="D275" s="6"/>
      <c r="E275" s="6"/>
      <c r="G275"/>
      <c r="H275"/>
      <c r="I275"/>
      <c r="J275"/>
      <c r="K275"/>
      <c r="L275"/>
      <c r="M275"/>
    </row>
    <row r="276" spans="1:13" x14ac:dyDescent="0.25">
      <c r="A276" s="6"/>
      <c r="B276" s="30"/>
      <c r="C276" s="7"/>
      <c r="D276" s="6"/>
      <c r="E276" s="6"/>
      <c r="G276"/>
      <c r="H276"/>
      <c r="I276"/>
      <c r="J276"/>
      <c r="K276"/>
      <c r="L276"/>
      <c r="M276"/>
    </row>
    <row r="277" spans="1:13" x14ac:dyDescent="0.25">
      <c r="A277" s="7"/>
      <c r="B277" s="30"/>
      <c r="C277" s="6"/>
      <c r="D277" s="6"/>
      <c r="E277" s="6"/>
      <c r="G277"/>
      <c r="H277"/>
      <c r="I277"/>
      <c r="J277"/>
      <c r="K277"/>
      <c r="L277"/>
      <c r="M277"/>
    </row>
    <row r="278" spans="1:13" x14ac:dyDescent="0.25">
      <c r="A278" s="6"/>
      <c r="B278" s="30"/>
      <c r="C278" s="6"/>
      <c r="D278" s="6"/>
      <c r="E278" s="6"/>
      <c r="G278"/>
      <c r="H278"/>
      <c r="I278"/>
      <c r="J278"/>
      <c r="K278"/>
      <c r="L278"/>
      <c r="M278"/>
    </row>
    <row r="279" spans="1:13" x14ac:dyDescent="0.25">
      <c r="A279" s="6"/>
      <c r="B279" s="30"/>
      <c r="C279" s="7"/>
      <c r="D279" s="6"/>
      <c r="E279" s="6"/>
      <c r="G279"/>
      <c r="H279"/>
      <c r="I279"/>
      <c r="J279"/>
      <c r="K279"/>
      <c r="L279"/>
      <c r="M279"/>
    </row>
    <row r="280" spans="1:13" x14ac:dyDescent="0.25">
      <c r="A280" s="7"/>
      <c r="B280" s="30"/>
      <c r="C280" s="7"/>
      <c r="D280" s="6"/>
      <c r="E280" s="6"/>
      <c r="G280"/>
      <c r="H280"/>
      <c r="I280"/>
      <c r="J280"/>
      <c r="K280"/>
      <c r="L280"/>
      <c r="M280"/>
    </row>
    <row r="281" spans="1:13" x14ac:dyDescent="0.25">
      <c r="A281" s="6"/>
      <c r="B281" s="30"/>
      <c r="C281" s="6"/>
      <c r="D281" s="6"/>
      <c r="E281" s="6"/>
      <c r="G281"/>
      <c r="H281"/>
      <c r="I281"/>
      <c r="J281"/>
      <c r="K281"/>
      <c r="L281"/>
      <c r="M281"/>
    </row>
    <row r="282" spans="1:13" x14ac:dyDescent="0.25">
      <c r="A282" s="6"/>
      <c r="B282" s="30"/>
      <c r="C282" s="6"/>
      <c r="D282" s="6"/>
      <c r="E282" s="6"/>
      <c r="G282"/>
      <c r="H282"/>
      <c r="I282"/>
      <c r="J282"/>
      <c r="K282"/>
      <c r="L282"/>
      <c r="M282"/>
    </row>
    <row r="283" spans="1:13" x14ac:dyDescent="0.25">
      <c r="A283" s="7"/>
      <c r="B283" s="30"/>
      <c r="C283" s="7"/>
      <c r="D283" s="6"/>
      <c r="E283" s="6"/>
      <c r="G283"/>
      <c r="H283"/>
      <c r="I283"/>
      <c r="J283"/>
      <c r="K283"/>
      <c r="L283"/>
      <c r="M283"/>
    </row>
    <row r="284" spans="1:13" x14ac:dyDescent="0.25">
      <c r="A284" s="6"/>
      <c r="B284" s="30"/>
      <c r="C284" s="6"/>
      <c r="D284" s="6"/>
      <c r="E284" s="6"/>
      <c r="G284"/>
      <c r="H284"/>
      <c r="I284"/>
      <c r="J284"/>
      <c r="K284"/>
      <c r="L284"/>
      <c r="M284"/>
    </row>
    <row r="285" spans="1:13" x14ac:dyDescent="0.25">
      <c r="A285" s="6"/>
      <c r="B285" s="30"/>
      <c r="C285" s="6"/>
      <c r="D285" s="6"/>
      <c r="E285" s="6"/>
      <c r="G285"/>
      <c r="H285"/>
      <c r="I285"/>
      <c r="J285"/>
      <c r="K285"/>
      <c r="L285"/>
      <c r="M285"/>
    </row>
    <row r="286" spans="1:13" x14ac:dyDescent="0.25">
      <c r="A286" s="7"/>
      <c r="B286" s="30"/>
      <c r="C286" s="7"/>
      <c r="D286" s="6"/>
      <c r="E286" s="6"/>
      <c r="G286"/>
      <c r="H286"/>
      <c r="I286"/>
      <c r="J286"/>
      <c r="K286"/>
      <c r="L286"/>
      <c r="M286"/>
    </row>
    <row r="287" spans="1:13" x14ac:dyDescent="0.25">
      <c r="A287" s="6"/>
      <c r="B287" s="30"/>
      <c r="C287" s="6"/>
      <c r="D287" s="6"/>
      <c r="E287" s="6"/>
      <c r="G287"/>
      <c r="H287"/>
      <c r="I287"/>
      <c r="J287"/>
      <c r="K287"/>
      <c r="L287"/>
      <c r="M287"/>
    </row>
    <row r="288" spans="1:13" x14ac:dyDescent="0.25">
      <c r="A288" s="6"/>
      <c r="B288" s="30"/>
      <c r="C288" s="6"/>
      <c r="D288" s="6"/>
      <c r="E288" s="6"/>
      <c r="G288"/>
      <c r="H288"/>
      <c r="I288"/>
      <c r="J288"/>
      <c r="K288"/>
      <c r="L288"/>
      <c r="M288"/>
    </row>
    <row r="289" spans="1:13" x14ac:dyDescent="0.25">
      <c r="A289" s="7"/>
      <c r="B289" s="30"/>
      <c r="C289" s="7"/>
      <c r="D289" s="6"/>
      <c r="E289" s="6"/>
      <c r="G289"/>
      <c r="H289"/>
      <c r="I289"/>
      <c r="J289"/>
      <c r="K289"/>
      <c r="L289"/>
      <c r="M289"/>
    </row>
    <row r="290" spans="1:13" x14ac:dyDescent="0.25">
      <c r="A290" s="6"/>
      <c r="B290" s="30"/>
      <c r="C290" s="6"/>
      <c r="D290" s="6"/>
      <c r="E290" s="6"/>
      <c r="G290"/>
      <c r="H290"/>
      <c r="I290"/>
      <c r="J290"/>
      <c r="K290"/>
      <c r="L290"/>
      <c r="M290"/>
    </row>
    <row r="291" spans="1:13" x14ac:dyDescent="0.25">
      <c r="A291" s="6"/>
      <c r="B291" s="30"/>
      <c r="C291" s="6"/>
      <c r="D291" s="6"/>
      <c r="E291" s="6"/>
      <c r="G291"/>
      <c r="H291"/>
      <c r="I291"/>
      <c r="J291"/>
      <c r="K291"/>
      <c r="L291"/>
      <c r="M291"/>
    </row>
    <row r="292" spans="1:13" x14ac:dyDescent="0.25">
      <c r="A292" s="7"/>
      <c r="B292" s="30"/>
      <c r="C292" s="7"/>
      <c r="D292" s="6"/>
      <c r="E292" s="6"/>
      <c r="G292"/>
      <c r="H292"/>
      <c r="I292"/>
      <c r="J292"/>
      <c r="K292"/>
      <c r="L292"/>
      <c r="M292"/>
    </row>
    <row r="293" spans="1:13" x14ac:dyDescent="0.25">
      <c r="A293" s="6"/>
      <c r="B293" s="30"/>
      <c r="C293" s="6"/>
      <c r="D293" s="6"/>
      <c r="E293" s="6"/>
      <c r="G293"/>
      <c r="H293"/>
      <c r="I293"/>
      <c r="J293"/>
      <c r="K293"/>
      <c r="L293"/>
      <c r="M293"/>
    </row>
    <row r="294" spans="1:13" x14ac:dyDescent="0.25">
      <c r="A294" s="6"/>
      <c r="B294" s="30"/>
      <c r="C294" s="6"/>
      <c r="D294" s="6"/>
      <c r="E294" s="6"/>
      <c r="G294"/>
      <c r="H294"/>
      <c r="I294"/>
      <c r="J294"/>
      <c r="K294"/>
      <c r="L294"/>
      <c r="M294"/>
    </row>
    <row r="295" spans="1:13" x14ac:dyDescent="0.25">
      <c r="A295" s="7"/>
      <c r="B295" s="30"/>
      <c r="C295" s="7"/>
      <c r="D295" s="6"/>
      <c r="E295" s="6"/>
      <c r="G295"/>
      <c r="H295"/>
      <c r="I295"/>
      <c r="J295"/>
      <c r="K295"/>
      <c r="L295"/>
      <c r="M295"/>
    </row>
    <row r="296" spans="1:13" x14ac:dyDescent="0.25">
      <c r="A296" s="6"/>
      <c r="B296" s="30"/>
      <c r="C296" s="6"/>
      <c r="D296" s="6"/>
      <c r="E296" s="6"/>
      <c r="G296"/>
      <c r="H296"/>
      <c r="I296"/>
      <c r="J296"/>
      <c r="K296"/>
      <c r="L296"/>
      <c r="M296"/>
    </row>
    <row r="297" spans="1:13" x14ac:dyDescent="0.25">
      <c r="A297" s="6"/>
      <c r="B297" s="30"/>
      <c r="C297" s="6"/>
      <c r="D297" s="6"/>
      <c r="E297" s="6"/>
      <c r="G297"/>
      <c r="H297"/>
      <c r="I297"/>
      <c r="J297"/>
      <c r="K297"/>
      <c r="L297"/>
      <c r="M297"/>
    </row>
    <row r="298" spans="1:13" x14ac:dyDescent="0.25">
      <c r="A298" s="7"/>
      <c r="B298" s="30"/>
      <c r="C298" s="7"/>
      <c r="D298" s="6"/>
      <c r="E298" s="6"/>
      <c r="G298"/>
      <c r="H298"/>
      <c r="I298"/>
      <c r="J298"/>
      <c r="K298"/>
      <c r="L298"/>
      <c r="M298"/>
    </row>
    <row r="299" spans="1:13" x14ac:dyDescent="0.25">
      <c r="A299" s="6"/>
      <c r="B299" s="30"/>
      <c r="C299" s="6"/>
      <c r="D299" s="6"/>
      <c r="E299" s="6"/>
      <c r="G299"/>
      <c r="H299"/>
      <c r="I299"/>
      <c r="J299"/>
      <c r="K299"/>
      <c r="L299"/>
      <c r="M299"/>
    </row>
    <row r="300" spans="1:13" x14ac:dyDescent="0.25">
      <c r="A300" s="6"/>
      <c r="B300" s="30"/>
      <c r="C300" s="6"/>
      <c r="D300" s="6"/>
      <c r="E300" s="6"/>
      <c r="G300"/>
      <c r="H300"/>
      <c r="I300"/>
      <c r="J300"/>
      <c r="K300"/>
      <c r="L300"/>
      <c r="M300"/>
    </row>
    <row r="301" spans="1:13" x14ac:dyDescent="0.25">
      <c r="A301" s="7"/>
      <c r="B301" s="30"/>
      <c r="C301" s="7"/>
      <c r="D301" s="6"/>
      <c r="E301" s="6"/>
      <c r="G301"/>
      <c r="H301"/>
      <c r="I301"/>
      <c r="J301"/>
      <c r="K301"/>
      <c r="L301"/>
      <c r="M301"/>
    </row>
    <row r="302" spans="1:13" x14ac:dyDescent="0.25">
      <c r="A302" s="6"/>
      <c r="B302" s="30"/>
      <c r="C302" s="6"/>
      <c r="D302" s="6"/>
      <c r="E302" s="6"/>
      <c r="G302"/>
      <c r="H302"/>
      <c r="I302"/>
      <c r="J302"/>
      <c r="K302"/>
      <c r="L302"/>
      <c r="M302"/>
    </row>
    <row r="303" spans="1:13" x14ac:dyDescent="0.25">
      <c r="A303" s="6"/>
      <c r="B303" s="30"/>
      <c r="C303" s="6"/>
      <c r="D303" s="6"/>
      <c r="E303" s="6"/>
      <c r="G303"/>
      <c r="H303"/>
      <c r="I303"/>
      <c r="J303"/>
      <c r="K303"/>
      <c r="L303"/>
      <c r="M303"/>
    </row>
    <row r="304" spans="1:13" x14ac:dyDescent="0.25">
      <c r="A304" s="7"/>
      <c r="B304" s="30"/>
      <c r="C304" s="7"/>
      <c r="D304" s="6"/>
      <c r="E304" s="6"/>
      <c r="G304"/>
      <c r="H304"/>
      <c r="I304"/>
      <c r="J304"/>
      <c r="K304"/>
      <c r="L304"/>
      <c r="M304"/>
    </row>
    <row r="305" spans="1:13" x14ac:dyDescent="0.25">
      <c r="A305" s="6"/>
      <c r="B305" s="30"/>
      <c r="C305" s="6"/>
      <c r="D305" s="6"/>
      <c r="E305" s="6"/>
      <c r="G305"/>
      <c r="H305"/>
      <c r="I305"/>
      <c r="J305"/>
      <c r="K305"/>
      <c r="L305"/>
      <c r="M305"/>
    </row>
    <row r="306" spans="1:13" x14ac:dyDescent="0.25">
      <c r="A306" s="6"/>
      <c r="B306" s="30"/>
      <c r="C306" s="6"/>
      <c r="D306" s="6"/>
      <c r="E306" s="6"/>
      <c r="G306"/>
      <c r="H306"/>
      <c r="I306"/>
      <c r="J306"/>
      <c r="K306"/>
      <c r="L306"/>
      <c r="M306"/>
    </row>
    <row r="307" spans="1:13" x14ac:dyDescent="0.25">
      <c r="A307" s="7"/>
      <c r="B307" s="30"/>
      <c r="C307" s="7"/>
      <c r="D307" s="6"/>
      <c r="E307" s="6"/>
      <c r="G307"/>
      <c r="H307"/>
      <c r="I307"/>
      <c r="J307"/>
      <c r="K307"/>
      <c r="L307"/>
      <c r="M307"/>
    </row>
    <row r="308" spans="1:13" x14ac:dyDescent="0.25">
      <c r="A308" s="6"/>
      <c r="B308" s="30"/>
      <c r="C308" s="6"/>
      <c r="D308" s="6"/>
      <c r="E308" s="6"/>
      <c r="G308"/>
      <c r="H308"/>
      <c r="I308"/>
      <c r="J308"/>
      <c r="K308"/>
      <c r="L308"/>
      <c r="M308"/>
    </row>
    <row r="309" spans="1:13" x14ac:dyDescent="0.25">
      <c r="A309" s="6"/>
      <c r="G309"/>
      <c r="H309"/>
      <c r="I309"/>
      <c r="J309"/>
      <c r="K309"/>
      <c r="L309"/>
      <c r="M309"/>
    </row>
    <row r="310" spans="1:13" x14ac:dyDescent="0.25">
      <c r="A310" s="7"/>
      <c r="G310"/>
      <c r="H310"/>
      <c r="I310"/>
      <c r="J310"/>
      <c r="K310"/>
      <c r="L310"/>
      <c r="M310"/>
    </row>
    <row r="311" spans="1:13" x14ac:dyDescent="0.25">
      <c r="A311" s="6"/>
      <c r="G311"/>
      <c r="H311"/>
      <c r="I311"/>
      <c r="J311"/>
      <c r="K311"/>
      <c r="L311"/>
      <c r="M311"/>
    </row>
    <row r="312" spans="1:13" x14ac:dyDescent="0.25">
      <c r="A312" s="6"/>
      <c r="G312"/>
      <c r="H312"/>
      <c r="I312"/>
      <c r="J312"/>
      <c r="K312"/>
      <c r="L312"/>
      <c r="M312"/>
    </row>
    <row r="313" spans="1:13" x14ac:dyDescent="0.25">
      <c r="A313" s="7"/>
      <c r="G313"/>
      <c r="H313"/>
      <c r="I313"/>
      <c r="J313"/>
      <c r="K313"/>
      <c r="L313"/>
      <c r="M313"/>
    </row>
    <row r="314" spans="1:13" x14ac:dyDescent="0.25">
      <c r="A314" s="6"/>
      <c r="G314"/>
      <c r="H314"/>
      <c r="I314"/>
      <c r="J314"/>
      <c r="K314"/>
      <c r="L314"/>
      <c r="M314"/>
    </row>
    <row r="315" spans="1:13" x14ac:dyDescent="0.25">
      <c r="A315" s="6"/>
      <c r="G315"/>
      <c r="H315"/>
      <c r="I315"/>
      <c r="J315"/>
      <c r="K315"/>
      <c r="L315"/>
      <c r="M315"/>
    </row>
    <row r="316" spans="1:13" x14ac:dyDescent="0.25">
      <c r="A316" s="7"/>
      <c r="G316"/>
      <c r="H316"/>
      <c r="I316"/>
      <c r="J316"/>
      <c r="K316"/>
      <c r="L316"/>
      <c r="M316"/>
    </row>
    <row r="317" spans="1:13" x14ac:dyDescent="0.25">
      <c r="A317" s="6"/>
      <c r="G317"/>
      <c r="H317"/>
      <c r="I317"/>
      <c r="J317"/>
      <c r="K317"/>
      <c r="L317"/>
      <c r="M317"/>
    </row>
    <row r="318" spans="1:13" x14ac:dyDescent="0.25">
      <c r="A318" s="6"/>
      <c r="G318"/>
      <c r="H318"/>
      <c r="I318"/>
      <c r="J318"/>
      <c r="K318"/>
      <c r="L318"/>
      <c r="M318"/>
    </row>
    <row r="319" spans="1:13" x14ac:dyDescent="0.25">
      <c r="A319" s="7"/>
      <c r="G319"/>
      <c r="H319"/>
      <c r="I319"/>
      <c r="J319"/>
      <c r="K319"/>
      <c r="L319"/>
      <c r="M319"/>
    </row>
    <row r="320" spans="1:13" x14ac:dyDescent="0.25">
      <c r="A320" s="6"/>
      <c r="G320"/>
      <c r="H320"/>
      <c r="I320"/>
      <c r="J320"/>
      <c r="K320"/>
      <c r="L320"/>
      <c r="M320"/>
    </row>
    <row r="321" spans="1:13" x14ac:dyDescent="0.25">
      <c r="A321" s="6"/>
      <c r="G321"/>
      <c r="H321"/>
      <c r="I321"/>
      <c r="J321"/>
      <c r="K321"/>
      <c r="L321"/>
      <c r="M321"/>
    </row>
    <row r="322" spans="1:13" x14ac:dyDescent="0.25">
      <c r="A322" s="7"/>
      <c r="G322"/>
      <c r="H322"/>
      <c r="I322"/>
      <c r="J322"/>
      <c r="K322"/>
      <c r="L322"/>
      <c r="M322"/>
    </row>
    <row r="323" spans="1:13" x14ac:dyDescent="0.25">
      <c r="A323" s="6"/>
      <c r="G323"/>
      <c r="H323"/>
      <c r="I323"/>
      <c r="J323"/>
      <c r="K323"/>
      <c r="L323"/>
      <c r="M323"/>
    </row>
    <row r="324" spans="1:13" x14ac:dyDescent="0.25">
      <c r="A324" s="6"/>
      <c r="G324"/>
      <c r="H324"/>
      <c r="I324"/>
      <c r="J324"/>
      <c r="K324"/>
      <c r="L324"/>
      <c r="M324"/>
    </row>
    <row r="325" spans="1:13" x14ac:dyDescent="0.25">
      <c r="A325" s="7"/>
      <c r="G325"/>
      <c r="H325"/>
      <c r="I325"/>
      <c r="J325"/>
      <c r="K325"/>
      <c r="L325"/>
      <c r="M325"/>
    </row>
    <row r="326" spans="1:13" x14ac:dyDescent="0.25">
      <c r="A326" s="6"/>
      <c r="G326"/>
      <c r="H326"/>
      <c r="I326"/>
      <c r="J326"/>
      <c r="K326"/>
      <c r="L326"/>
      <c r="M326"/>
    </row>
    <row r="327" spans="1:13" x14ac:dyDescent="0.25">
      <c r="A327" s="6"/>
      <c r="G327"/>
      <c r="H327"/>
      <c r="I327"/>
      <c r="J327"/>
      <c r="K327"/>
      <c r="L327"/>
      <c r="M327"/>
    </row>
    <row r="328" spans="1:13" x14ac:dyDescent="0.25">
      <c r="A328" s="7"/>
      <c r="G328"/>
      <c r="H328"/>
      <c r="I328"/>
      <c r="J328"/>
      <c r="K328"/>
      <c r="L328"/>
      <c r="M328"/>
    </row>
    <row r="329" spans="1:13" x14ac:dyDescent="0.25">
      <c r="A329" s="6"/>
      <c r="G329"/>
      <c r="H329"/>
      <c r="I329"/>
      <c r="J329"/>
      <c r="K329"/>
      <c r="L329"/>
      <c r="M329"/>
    </row>
    <row r="330" spans="1:13" x14ac:dyDescent="0.25">
      <c r="A330" s="6"/>
      <c r="G330"/>
      <c r="H330"/>
      <c r="I330"/>
      <c r="J330"/>
      <c r="K330"/>
      <c r="L330"/>
      <c r="M330"/>
    </row>
    <row r="331" spans="1:13" x14ac:dyDescent="0.25">
      <c r="A331" s="7"/>
      <c r="G331"/>
      <c r="H331"/>
      <c r="I331"/>
      <c r="J331"/>
      <c r="K331"/>
      <c r="L331"/>
      <c r="M331"/>
    </row>
    <row r="332" spans="1:13" x14ac:dyDescent="0.25">
      <c r="A332" s="6"/>
      <c r="G332"/>
      <c r="H332"/>
      <c r="I332"/>
      <c r="J332"/>
      <c r="K332"/>
      <c r="L332"/>
      <c r="M332"/>
    </row>
    <row r="333" spans="1:13" x14ac:dyDescent="0.25">
      <c r="A333" s="6"/>
      <c r="G333"/>
      <c r="H333"/>
      <c r="I333"/>
      <c r="J333"/>
      <c r="K333"/>
      <c r="L333"/>
      <c r="M333"/>
    </row>
    <row r="334" spans="1:13" x14ac:dyDescent="0.25">
      <c r="A334" s="7"/>
      <c r="G334"/>
      <c r="H334"/>
      <c r="I334"/>
      <c r="J334"/>
      <c r="K334"/>
      <c r="L334"/>
      <c r="M334"/>
    </row>
    <row r="335" spans="1:13" x14ac:dyDescent="0.25">
      <c r="A335" s="6"/>
      <c r="G335"/>
      <c r="H335"/>
      <c r="I335"/>
      <c r="J335"/>
      <c r="K335"/>
      <c r="L335"/>
      <c r="M335"/>
    </row>
    <row r="336" spans="1:13" x14ac:dyDescent="0.25">
      <c r="A336" s="6"/>
      <c r="G336"/>
      <c r="H336"/>
      <c r="I336"/>
      <c r="J336"/>
      <c r="K336"/>
      <c r="L336"/>
      <c r="M336"/>
    </row>
    <row r="337" spans="1:13" x14ac:dyDescent="0.25">
      <c r="A337" s="7"/>
      <c r="G337"/>
      <c r="H337"/>
      <c r="I337"/>
      <c r="J337"/>
      <c r="K337"/>
      <c r="L337"/>
      <c r="M337"/>
    </row>
    <row r="338" spans="1:13" x14ac:dyDescent="0.25">
      <c r="A338" s="6"/>
      <c r="G338"/>
      <c r="H338"/>
      <c r="I338"/>
      <c r="J338"/>
      <c r="K338"/>
      <c r="L338"/>
      <c r="M338"/>
    </row>
    <row r="339" spans="1:13" x14ac:dyDescent="0.25">
      <c r="A339" s="6"/>
      <c r="G339"/>
      <c r="H339"/>
      <c r="I339"/>
      <c r="J339"/>
      <c r="K339"/>
      <c r="L339"/>
      <c r="M339"/>
    </row>
    <row r="340" spans="1:13" x14ac:dyDescent="0.25">
      <c r="A340" s="7"/>
      <c r="G340"/>
      <c r="H340"/>
      <c r="I340"/>
      <c r="J340"/>
      <c r="K340"/>
      <c r="L340"/>
      <c r="M340"/>
    </row>
    <row r="341" spans="1:13" x14ac:dyDescent="0.25">
      <c r="A341" s="6"/>
      <c r="G341"/>
      <c r="H341"/>
      <c r="I341"/>
      <c r="J341"/>
      <c r="K341"/>
      <c r="L341"/>
      <c r="M341"/>
    </row>
    <row r="342" spans="1:13" x14ac:dyDescent="0.25">
      <c r="A342" s="6"/>
      <c r="G342"/>
      <c r="H342"/>
      <c r="I342"/>
      <c r="J342"/>
      <c r="K342"/>
      <c r="L342"/>
      <c r="M342"/>
    </row>
    <row r="343" spans="1:13" x14ac:dyDescent="0.25">
      <c r="A343" s="7"/>
      <c r="G343"/>
      <c r="H343"/>
      <c r="I343"/>
      <c r="J343"/>
      <c r="K343"/>
      <c r="L343"/>
      <c r="M343"/>
    </row>
    <row r="344" spans="1:13" x14ac:dyDescent="0.25">
      <c r="A344" s="6"/>
      <c r="G344"/>
      <c r="H344"/>
      <c r="I344"/>
      <c r="J344"/>
      <c r="K344"/>
      <c r="L344"/>
      <c r="M344"/>
    </row>
    <row r="345" spans="1:13" x14ac:dyDescent="0.25">
      <c r="A345" s="6"/>
      <c r="G345"/>
      <c r="H345"/>
      <c r="I345"/>
      <c r="J345"/>
      <c r="K345"/>
      <c r="L345"/>
      <c r="M345"/>
    </row>
    <row r="346" spans="1:13" x14ac:dyDescent="0.25">
      <c r="A346" s="7"/>
      <c r="G346"/>
      <c r="H346"/>
      <c r="I346"/>
      <c r="J346"/>
      <c r="K346"/>
      <c r="L346"/>
      <c r="M346"/>
    </row>
    <row r="347" spans="1:13" x14ac:dyDescent="0.25">
      <c r="A347" s="6"/>
      <c r="G347"/>
      <c r="H347"/>
      <c r="I347"/>
      <c r="J347"/>
      <c r="K347"/>
      <c r="L347"/>
      <c r="M347"/>
    </row>
    <row r="348" spans="1:13" x14ac:dyDescent="0.25">
      <c r="A348" s="6"/>
      <c r="G348"/>
      <c r="H348"/>
      <c r="I348"/>
      <c r="J348"/>
      <c r="K348"/>
      <c r="L348"/>
      <c r="M348"/>
    </row>
    <row r="349" spans="1:13" x14ac:dyDescent="0.25">
      <c r="A349" s="7"/>
      <c r="G349"/>
      <c r="H349"/>
      <c r="I349"/>
      <c r="J349"/>
      <c r="K349"/>
      <c r="L349"/>
      <c r="M349"/>
    </row>
    <row r="350" spans="1:13" x14ac:dyDescent="0.25">
      <c r="A350" s="6"/>
      <c r="G350"/>
      <c r="H350"/>
      <c r="I350"/>
      <c r="J350"/>
      <c r="K350"/>
      <c r="L350"/>
      <c r="M350"/>
    </row>
    <row r="351" spans="1:13" x14ac:dyDescent="0.25">
      <c r="A351" s="6"/>
      <c r="G351"/>
      <c r="H351"/>
      <c r="I351"/>
      <c r="J351"/>
      <c r="K351"/>
      <c r="L351"/>
      <c r="M351"/>
    </row>
    <row r="352" spans="1:13" x14ac:dyDescent="0.25">
      <c r="A352" s="7"/>
      <c r="G352"/>
      <c r="H352"/>
      <c r="I352"/>
      <c r="J352"/>
      <c r="K352"/>
      <c r="L352"/>
      <c r="M352"/>
    </row>
    <row r="353" spans="1:13" x14ac:dyDescent="0.25">
      <c r="A353" s="6"/>
      <c r="G353"/>
      <c r="H353"/>
      <c r="I353"/>
      <c r="J353"/>
      <c r="K353"/>
      <c r="L353"/>
      <c r="M353"/>
    </row>
    <row r="354" spans="1:13" x14ac:dyDescent="0.25">
      <c r="A354" s="6"/>
      <c r="G354"/>
      <c r="H354"/>
      <c r="I354"/>
      <c r="J354"/>
      <c r="K354"/>
      <c r="L354"/>
      <c r="M354"/>
    </row>
    <row r="355" spans="1:13" x14ac:dyDescent="0.25">
      <c r="A355" s="7"/>
      <c r="G355"/>
      <c r="H355"/>
      <c r="I355"/>
      <c r="J355"/>
      <c r="K355"/>
      <c r="L355"/>
      <c r="M355"/>
    </row>
    <row r="356" spans="1:13" x14ac:dyDescent="0.25">
      <c r="A356" s="6"/>
      <c r="G356"/>
      <c r="H356"/>
      <c r="I356"/>
      <c r="J356"/>
      <c r="K356"/>
      <c r="L356"/>
      <c r="M356"/>
    </row>
    <row r="357" spans="1:13" x14ac:dyDescent="0.25">
      <c r="A357" s="6"/>
      <c r="G357"/>
      <c r="H357"/>
      <c r="I357"/>
      <c r="J357"/>
      <c r="K357"/>
      <c r="L357"/>
      <c r="M357"/>
    </row>
    <row r="358" spans="1:13" x14ac:dyDescent="0.25">
      <c r="A358" s="7"/>
      <c r="G358"/>
      <c r="H358"/>
      <c r="I358"/>
      <c r="J358"/>
      <c r="K358"/>
      <c r="L358"/>
      <c r="M358"/>
    </row>
    <row r="359" spans="1:13" x14ac:dyDescent="0.25">
      <c r="A359" s="6"/>
      <c r="G359"/>
      <c r="H359"/>
      <c r="I359"/>
      <c r="J359"/>
      <c r="K359"/>
      <c r="L359"/>
      <c r="M359"/>
    </row>
    <row r="360" spans="1:13" x14ac:dyDescent="0.25">
      <c r="A360" s="6"/>
      <c r="G360"/>
      <c r="H360"/>
      <c r="I360"/>
      <c r="J360"/>
      <c r="K360"/>
      <c r="L360"/>
      <c r="M360"/>
    </row>
    <row r="361" spans="1:13" x14ac:dyDescent="0.25">
      <c r="A361" s="7"/>
      <c r="G361"/>
      <c r="H361"/>
      <c r="I361"/>
      <c r="J361"/>
      <c r="K361"/>
      <c r="L361"/>
      <c r="M361"/>
    </row>
    <row r="362" spans="1:13" x14ac:dyDescent="0.25">
      <c r="A362" s="6"/>
      <c r="G362"/>
      <c r="H362"/>
      <c r="I362"/>
      <c r="J362"/>
      <c r="K362"/>
      <c r="L362"/>
      <c r="M362"/>
    </row>
    <row r="363" spans="1:13" x14ac:dyDescent="0.25">
      <c r="A363" s="6"/>
      <c r="G363"/>
      <c r="H363"/>
      <c r="I363"/>
      <c r="J363"/>
      <c r="K363"/>
      <c r="L363"/>
      <c r="M363"/>
    </row>
    <row r="364" spans="1:13" x14ac:dyDescent="0.25">
      <c r="A364" s="7"/>
      <c r="G364"/>
      <c r="H364"/>
      <c r="I364"/>
      <c r="J364"/>
      <c r="K364"/>
      <c r="L364"/>
      <c r="M364"/>
    </row>
    <row r="365" spans="1:13" x14ac:dyDescent="0.25">
      <c r="A365" s="6"/>
      <c r="G365"/>
      <c r="H365"/>
      <c r="I365"/>
      <c r="J365"/>
      <c r="K365"/>
      <c r="L365"/>
      <c r="M365"/>
    </row>
    <row r="366" spans="1:13" x14ac:dyDescent="0.25">
      <c r="A366" s="6"/>
      <c r="G366"/>
      <c r="H366"/>
      <c r="I366"/>
      <c r="J366"/>
      <c r="K366"/>
      <c r="L366"/>
      <c r="M366"/>
    </row>
    <row r="367" spans="1:13" x14ac:dyDescent="0.25">
      <c r="A367" s="7"/>
      <c r="G367"/>
      <c r="H367"/>
      <c r="I367"/>
      <c r="J367"/>
      <c r="K367"/>
      <c r="L367"/>
      <c r="M367"/>
    </row>
    <row r="368" spans="1:13" x14ac:dyDescent="0.25">
      <c r="A368" s="6"/>
      <c r="G368"/>
      <c r="H368"/>
      <c r="I368"/>
      <c r="J368"/>
      <c r="K368"/>
      <c r="L368"/>
      <c r="M368"/>
    </row>
    <row r="369" spans="1:13" x14ac:dyDescent="0.25">
      <c r="A369" s="6"/>
      <c r="G369"/>
      <c r="H369"/>
      <c r="I369"/>
      <c r="J369"/>
      <c r="K369"/>
      <c r="L369"/>
      <c r="M369"/>
    </row>
    <row r="370" spans="1:13" x14ac:dyDescent="0.25">
      <c r="A370" s="7"/>
      <c r="G370"/>
      <c r="H370"/>
      <c r="I370"/>
      <c r="J370"/>
      <c r="K370"/>
      <c r="L370"/>
      <c r="M370"/>
    </row>
    <row r="371" spans="1:13" x14ac:dyDescent="0.25">
      <c r="A371" s="6"/>
      <c r="G371"/>
      <c r="H371"/>
      <c r="I371"/>
      <c r="J371"/>
      <c r="K371"/>
      <c r="L371"/>
      <c r="M371"/>
    </row>
    <row r="372" spans="1:13" x14ac:dyDescent="0.25">
      <c r="A372" s="6"/>
      <c r="G372"/>
      <c r="H372"/>
      <c r="I372"/>
      <c r="J372"/>
      <c r="K372"/>
      <c r="L372"/>
      <c r="M372"/>
    </row>
    <row r="373" spans="1:13" x14ac:dyDescent="0.25">
      <c r="A373" s="7"/>
      <c r="G373"/>
      <c r="H373"/>
      <c r="I373"/>
      <c r="J373"/>
      <c r="K373"/>
      <c r="L373"/>
      <c r="M373"/>
    </row>
    <row r="374" spans="1:13" x14ac:dyDescent="0.25">
      <c r="A374" s="6"/>
      <c r="G374"/>
      <c r="H374"/>
      <c r="I374"/>
      <c r="J374"/>
      <c r="K374"/>
      <c r="L374"/>
      <c r="M374"/>
    </row>
    <row r="375" spans="1:13" x14ac:dyDescent="0.25">
      <c r="A375" s="6"/>
      <c r="G375"/>
      <c r="H375"/>
      <c r="I375"/>
      <c r="J375"/>
      <c r="K375"/>
      <c r="L375"/>
      <c r="M375"/>
    </row>
    <row r="376" spans="1:13" x14ac:dyDescent="0.25">
      <c r="A376" s="7"/>
      <c r="G376"/>
      <c r="H376"/>
      <c r="I376"/>
      <c r="J376"/>
      <c r="K376"/>
      <c r="L376"/>
      <c r="M376"/>
    </row>
    <row r="377" spans="1:13" x14ac:dyDescent="0.25">
      <c r="A377" s="6"/>
      <c r="G377"/>
      <c r="H377"/>
      <c r="I377"/>
      <c r="J377"/>
      <c r="K377"/>
      <c r="L377"/>
      <c r="M377"/>
    </row>
    <row r="378" spans="1:13" x14ac:dyDescent="0.25">
      <c r="A378" s="6"/>
      <c r="G378"/>
      <c r="H378"/>
      <c r="I378"/>
      <c r="J378"/>
      <c r="K378"/>
      <c r="L378"/>
      <c r="M378"/>
    </row>
    <row r="379" spans="1:13" x14ac:dyDescent="0.25">
      <c r="A379" s="7"/>
      <c r="G379"/>
      <c r="H379"/>
      <c r="I379"/>
      <c r="J379"/>
      <c r="K379"/>
      <c r="L379"/>
      <c r="M379"/>
    </row>
    <row r="380" spans="1:13" x14ac:dyDescent="0.25">
      <c r="A380" s="6"/>
      <c r="G380"/>
      <c r="H380"/>
      <c r="I380"/>
      <c r="J380"/>
      <c r="K380"/>
      <c r="L380"/>
      <c r="M380"/>
    </row>
    <row r="381" spans="1:13" x14ac:dyDescent="0.25">
      <c r="A381" s="6"/>
      <c r="G381"/>
      <c r="H381"/>
      <c r="I381"/>
      <c r="J381"/>
      <c r="K381"/>
      <c r="L381"/>
      <c r="M381"/>
    </row>
    <row r="382" spans="1:13" x14ac:dyDescent="0.25">
      <c r="A382" s="7"/>
      <c r="G382"/>
      <c r="H382"/>
      <c r="I382"/>
      <c r="J382"/>
      <c r="K382"/>
      <c r="L382"/>
      <c r="M382"/>
    </row>
    <row r="383" spans="1:13" x14ac:dyDescent="0.25">
      <c r="A383" s="6"/>
      <c r="G383"/>
      <c r="H383"/>
      <c r="I383"/>
      <c r="J383"/>
      <c r="K383"/>
      <c r="L383"/>
      <c r="M383"/>
    </row>
    <row r="384" spans="1:13" x14ac:dyDescent="0.25">
      <c r="A384" s="6"/>
      <c r="G384"/>
      <c r="H384"/>
      <c r="I384"/>
      <c r="J384"/>
      <c r="K384"/>
      <c r="L384"/>
      <c r="M384"/>
    </row>
    <row r="385" spans="1:13" x14ac:dyDescent="0.25">
      <c r="A385" s="7"/>
      <c r="G385"/>
      <c r="H385"/>
      <c r="I385"/>
      <c r="J385"/>
      <c r="K385"/>
      <c r="L385"/>
      <c r="M385"/>
    </row>
    <row r="386" spans="1:13" x14ac:dyDescent="0.25">
      <c r="A386" s="6"/>
      <c r="G386"/>
      <c r="H386"/>
      <c r="I386"/>
      <c r="J386"/>
      <c r="K386"/>
      <c r="L386"/>
      <c r="M386"/>
    </row>
    <row r="387" spans="1:13" x14ac:dyDescent="0.25">
      <c r="A387" s="6"/>
      <c r="G387"/>
      <c r="H387"/>
      <c r="I387"/>
      <c r="J387"/>
      <c r="K387"/>
      <c r="L387"/>
      <c r="M387"/>
    </row>
    <row r="388" spans="1:13" x14ac:dyDescent="0.25">
      <c r="A388" s="7"/>
      <c r="G388"/>
      <c r="H388"/>
      <c r="I388"/>
      <c r="J388"/>
      <c r="K388"/>
      <c r="L388"/>
      <c r="M388"/>
    </row>
    <row r="389" spans="1:13" x14ac:dyDescent="0.25">
      <c r="A389" s="6"/>
      <c r="G389"/>
      <c r="H389"/>
      <c r="I389"/>
      <c r="J389"/>
      <c r="K389"/>
      <c r="L389"/>
      <c r="M389"/>
    </row>
    <row r="390" spans="1:13" x14ac:dyDescent="0.25">
      <c r="A390" s="6"/>
      <c r="G390"/>
      <c r="H390"/>
      <c r="I390"/>
      <c r="J390"/>
      <c r="K390"/>
      <c r="L390"/>
      <c r="M390"/>
    </row>
    <row r="391" spans="1:13" x14ac:dyDescent="0.25">
      <c r="A391" s="7"/>
      <c r="G391"/>
      <c r="H391"/>
      <c r="I391"/>
      <c r="J391"/>
      <c r="K391"/>
      <c r="L391"/>
      <c r="M391"/>
    </row>
    <row r="392" spans="1:13" x14ac:dyDescent="0.25">
      <c r="A392" s="6"/>
      <c r="G392"/>
      <c r="H392"/>
      <c r="I392"/>
      <c r="J392"/>
      <c r="K392"/>
      <c r="L392"/>
      <c r="M392"/>
    </row>
    <row r="393" spans="1:13" x14ac:dyDescent="0.25">
      <c r="A393" s="6"/>
      <c r="G393"/>
      <c r="H393"/>
      <c r="I393"/>
      <c r="J393"/>
      <c r="K393"/>
      <c r="L393"/>
      <c r="M393"/>
    </row>
    <row r="394" spans="1:13" x14ac:dyDescent="0.25">
      <c r="A394" s="7"/>
      <c r="G394"/>
      <c r="H394"/>
      <c r="I394"/>
      <c r="J394"/>
      <c r="K394"/>
      <c r="L394"/>
      <c r="M394"/>
    </row>
    <row r="395" spans="1:13" x14ac:dyDescent="0.25">
      <c r="A395" s="6"/>
      <c r="G395"/>
      <c r="H395"/>
      <c r="I395"/>
      <c r="J395"/>
      <c r="K395"/>
      <c r="L395"/>
      <c r="M395"/>
    </row>
    <row r="396" spans="1:13" x14ac:dyDescent="0.25">
      <c r="A396" s="6"/>
      <c r="G396"/>
      <c r="H396"/>
      <c r="I396"/>
      <c r="J396"/>
      <c r="K396"/>
      <c r="L396"/>
      <c r="M396"/>
    </row>
    <row r="397" spans="1:13" x14ac:dyDescent="0.25">
      <c r="A397" s="7"/>
      <c r="G397"/>
      <c r="H397"/>
      <c r="I397"/>
      <c r="J397"/>
      <c r="K397"/>
      <c r="L397"/>
      <c r="M397"/>
    </row>
    <row r="398" spans="1:13" x14ac:dyDescent="0.25">
      <c r="A398" s="6"/>
      <c r="G398"/>
      <c r="H398"/>
      <c r="I398"/>
      <c r="J398"/>
      <c r="K398"/>
      <c r="L398"/>
      <c r="M398"/>
    </row>
    <row r="399" spans="1:13" x14ac:dyDescent="0.25">
      <c r="A399" s="6"/>
      <c r="G399"/>
      <c r="H399"/>
      <c r="I399"/>
      <c r="J399"/>
      <c r="K399"/>
      <c r="L399"/>
      <c r="M399"/>
    </row>
    <row r="400" spans="1:13" x14ac:dyDescent="0.25">
      <c r="A400" s="7"/>
      <c r="G400"/>
      <c r="H400"/>
      <c r="I400"/>
      <c r="J400"/>
      <c r="K400"/>
      <c r="L400"/>
      <c r="M400"/>
    </row>
    <row r="401" spans="1:13" x14ac:dyDescent="0.25">
      <c r="A401" s="6"/>
      <c r="G401"/>
      <c r="H401"/>
      <c r="I401"/>
      <c r="J401"/>
      <c r="K401"/>
      <c r="L401"/>
      <c r="M401"/>
    </row>
    <row r="402" spans="1:13" x14ac:dyDescent="0.25">
      <c r="A402" s="6"/>
      <c r="G402"/>
      <c r="H402"/>
      <c r="I402"/>
      <c r="J402"/>
      <c r="K402"/>
      <c r="L402"/>
      <c r="M402"/>
    </row>
    <row r="403" spans="1:13" x14ac:dyDescent="0.25">
      <c r="A403" s="7"/>
      <c r="G403"/>
      <c r="H403"/>
      <c r="I403"/>
      <c r="J403"/>
      <c r="K403"/>
      <c r="L403"/>
      <c r="M403"/>
    </row>
    <row r="404" spans="1:13" x14ac:dyDescent="0.25">
      <c r="A404" s="6"/>
      <c r="G404"/>
      <c r="H404"/>
      <c r="I404"/>
      <c r="J404"/>
      <c r="K404"/>
      <c r="L404"/>
      <c r="M404"/>
    </row>
    <row r="405" spans="1:13" x14ac:dyDescent="0.25">
      <c r="A405" s="6"/>
      <c r="G405"/>
      <c r="H405"/>
      <c r="I405"/>
      <c r="J405"/>
      <c r="K405"/>
      <c r="L405"/>
      <c r="M405"/>
    </row>
    <row r="406" spans="1:13" x14ac:dyDescent="0.25">
      <c r="A406" s="7"/>
      <c r="G406"/>
      <c r="H406"/>
      <c r="I406"/>
      <c r="J406"/>
      <c r="K406"/>
      <c r="L406"/>
      <c r="M406"/>
    </row>
    <row r="407" spans="1:13" x14ac:dyDescent="0.25">
      <c r="A407" s="6"/>
      <c r="G407"/>
      <c r="H407"/>
      <c r="I407"/>
      <c r="J407"/>
      <c r="K407"/>
      <c r="L407"/>
      <c r="M407"/>
    </row>
    <row r="408" spans="1:13" x14ac:dyDescent="0.25">
      <c r="A408" s="6"/>
      <c r="G408"/>
      <c r="H408"/>
      <c r="I408"/>
      <c r="J408"/>
      <c r="K408"/>
      <c r="L408"/>
      <c r="M408"/>
    </row>
    <row r="409" spans="1:13" x14ac:dyDescent="0.25">
      <c r="A409" s="7"/>
      <c r="G409"/>
      <c r="H409"/>
      <c r="I409"/>
      <c r="J409"/>
      <c r="K409"/>
      <c r="L409"/>
      <c r="M409"/>
    </row>
    <row r="410" spans="1:13" x14ac:dyDescent="0.25">
      <c r="A410" s="6"/>
      <c r="G410"/>
      <c r="H410"/>
      <c r="I410"/>
      <c r="J410"/>
      <c r="K410"/>
      <c r="L410"/>
      <c r="M410"/>
    </row>
    <row r="411" spans="1:13" x14ac:dyDescent="0.25">
      <c r="A411" s="6"/>
      <c r="G411"/>
      <c r="H411"/>
      <c r="I411"/>
      <c r="J411"/>
      <c r="K411"/>
      <c r="L411"/>
      <c r="M411"/>
    </row>
    <row r="412" spans="1:13" x14ac:dyDescent="0.25">
      <c r="A412" s="7"/>
      <c r="G412"/>
      <c r="H412"/>
      <c r="I412"/>
      <c r="J412"/>
      <c r="K412"/>
      <c r="L412"/>
      <c r="M412"/>
    </row>
    <row r="413" spans="1:13" x14ac:dyDescent="0.25">
      <c r="A413" s="6"/>
      <c r="G413"/>
      <c r="H413"/>
      <c r="I413"/>
      <c r="J413"/>
      <c r="K413"/>
      <c r="L413"/>
      <c r="M413"/>
    </row>
    <row r="414" spans="1:13" x14ac:dyDescent="0.25">
      <c r="A414" s="6"/>
      <c r="G414"/>
      <c r="H414"/>
      <c r="I414"/>
      <c r="J414"/>
      <c r="K414"/>
      <c r="L414"/>
      <c r="M414"/>
    </row>
    <row r="415" spans="1:13" x14ac:dyDescent="0.25">
      <c r="A415" s="7"/>
      <c r="G415"/>
      <c r="H415"/>
      <c r="I415"/>
      <c r="J415"/>
      <c r="K415"/>
      <c r="L415"/>
      <c r="M415"/>
    </row>
    <row r="416" spans="1:13" x14ac:dyDescent="0.25">
      <c r="A416" s="6"/>
      <c r="G416"/>
      <c r="H416"/>
      <c r="I416"/>
      <c r="J416"/>
      <c r="K416"/>
      <c r="L416"/>
      <c r="M416"/>
    </row>
    <row r="417" spans="1:13" x14ac:dyDescent="0.25">
      <c r="A417" s="6"/>
      <c r="G417"/>
      <c r="H417"/>
      <c r="I417"/>
      <c r="J417"/>
      <c r="K417"/>
      <c r="L417"/>
      <c r="M417"/>
    </row>
    <row r="418" spans="1:13" x14ac:dyDescent="0.25">
      <c r="A418" s="7"/>
      <c r="G418"/>
      <c r="H418"/>
      <c r="I418"/>
      <c r="J418"/>
      <c r="K418"/>
      <c r="L418"/>
      <c r="M418"/>
    </row>
    <row r="419" spans="1:13" x14ac:dyDescent="0.25">
      <c r="A419" s="6"/>
      <c r="G419"/>
      <c r="H419"/>
      <c r="I419"/>
      <c r="J419"/>
      <c r="K419"/>
      <c r="L419"/>
      <c r="M419"/>
    </row>
    <row r="420" spans="1:13" x14ac:dyDescent="0.25">
      <c r="A420" s="6"/>
      <c r="G420"/>
      <c r="H420"/>
      <c r="I420"/>
      <c r="J420"/>
      <c r="K420"/>
      <c r="L420"/>
      <c r="M420"/>
    </row>
    <row r="421" spans="1:13" x14ac:dyDescent="0.25">
      <c r="A421" s="7"/>
    </row>
    <row r="422" spans="1:13" x14ac:dyDescent="0.25">
      <c r="A422" s="6"/>
    </row>
    <row r="423" spans="1:13" x14ac:dyDescent="0.25">
      <c r="A423" s="6"/>
    </row>
    <row r="424" spans="1:13" x14ac:dyDescent="0.25">
      <c r="A424" s="7"/>
    </row>
    <row r="425" spans="1:13" x14ac:dyDescent="0.25">
      <c r="A425" s="6"/>
    </row>
    <row r="426" spans="1:13" x14ac:dyDescent="0.25">
      <c r="A426" s="6"/>
    </row>
    <row r="427" spans="1:13" x14ac:dyDescent="0.25">
      <c r="A427" s="7"/>
    </row>
    <row r="428" spans="1:13" x14ac:dyDescent="0.25">
      <c r="A428" s="6"/>
    </row>
    <row r="429" spans="1:13" x14ac:dyDescent="0.25">
      <c r="A429" s="6"/>
    </row>
    <row r="430" spans="1:13" x14ac:dyDescent="0.25">
      <c r="A430" s="7"/>
    </row>
    <row r="431" spans="1:13" x14ac:dyDescent="0.25">
      <c r="A431" s="6"/>
    </row>
    <row r="432" spans="1:13" x14ac:dyDescent="0.25">
      <c r="A432" s="6"/>
    </row>
    <row r="433" spans="1:1" x14ac:dyDescent="0.25">
      <c r="A433" s="7"/>
    </row>
    <row r="434" spans="1:1" x14ac:dyDescent="0.25">
      <c r="A434" s="6"/>
    </row>
    <row r="435" spans="1:1" x14ac:dyDescent="0.25">
      <c r="A435" s="6"/>
    </row>
    <row r="436" spans="1:1" x14ac:dyDescent="0.25">
      <c r="A436" s="7"/>
    </row>
    <row r="437" spans="1:1" x14ac:dyDescent="0.25">
      <c r="A437" s="6"/>
    </row>
    <row r="438" spans="1:1" x14ac:dyDescent="0.25">
      <c r="A438" s="6"/>
    </row>
    <row r="439" spans="1:1" x14ac:dyDescent="0.25">
      <c r="A439" s="7"/>
    </row>
    <row r="440" spans="1:1" x14ac:dyDescent="0.25">
      <c r="A440" s="7"/>
    </row>
    <row r="441" spans="1:1" x14ac:dyDescent="0.25">
      <c r="A441" s="6"/>
    </row>
    <row r="442" spans="1:1" x14ac:dyDescent="0.25">
      <c r="A442" s="6"/>
    </row>
    <row r="443" spans="1:1" x14ac:dyDescent="0.25">
      <c r="A443" s="7"/>
    </row>
    <row r="444" spans="1:1" x14ac:dyDescent="0.25">
      <c r="A444" s="6"/>
    </row>
    <row r="445" spans="1:1" x14ac:dyDescent="0.25">
      <c r="A445" s="6"/>
    </row>
    <row r="446" spans="1:1" x14ac:dyDescent="0.25">
      <c r="A446" s="7"/>
    </row>
    <row r="447" spans="1:1" x14ac:dyDescent="0.25">
      <c r="A447" s="6"/>
    </row>
    <row r="448" spans="1:1" x14ac:dyDescent="0.25">
      <c r="A448" s="6"/>
    </row>
    <row r="449" spans="1:1" x14ac:dyDescent="0.25">
      <c r="A449" s="7"/>
    </row>
    <row r="450" spans="1:1" x14ac:dyDescent="0.25">
      <c r="A450" s="6"/>
    </row>
    <row r="451" spans="1:1" x14ac:dyDescent="0.25">
      <c r="A451" s="6"/>
    </row>
    <row r="452" spans="1:1" x14ac:dyDescent="0.25">
      <c r="A452" s="7"/>
    </row>
    <row r="453" spans="1:1" x14ac:dyDescent="0.25">
      <c r="A453" s="6"/>
    </row>
    <row r="454" spans="1:1" x14ac:dyDescent="0.25">
      <c r="A454" s="6"/>
    </row>
    <row r="455" spans="1:1" x14ac:dyDescent="0.25">
      <c r="A455" s="7"/>
    </row>
    <row r="456" spans="1:1" x14ac:dyDescent="0.25">
      <c r="A456" s="6"/>
    </row>
    <row r="457" spans="1:1" x14ac:dyDescent="0.25">
      <c r="A457" s="6"/>
    </row>
    <row r="458" spans="1:1" x14ac:dyDescent="0.25">
      <c r="A458" s="7"/>
    </row>
    <row r="459" spans="1:1" x14ac:dyDescent="0.25">
      <c r="A459" s="6"/>
    </row>
    <row r="460" spans="1:1" x14ac:dyDescent="0.25">
      <c r="A460" s="6"/>
    </row>
    <row r="461" spans="1:1" x14ac:dyDescent="0.25">
      <c r="A461" s="7"/>
    </row>
    <row r="462" spans="1:1" x14ac:dyDescent="0.25">
      <c r="A462" s="6"/>
    </row>
    <row r="463" spans="1:1" x14ac:dyDescent="0.25">
      <c r="A463" s="6"/>
    </row>
    <row r="464" spans="1:1" x14ac:dyDescent="0.25">
      <c r="A464" s="7"/>
    </row>
    <row r="465" spans="1:1" x14ac:dyDescent="0.25">
      <c r="A465" s="6"/>
    </row>
    <row r="466" spans="1:1" x14ac:dyDescent="0.25">
      <c r="A466" s="6"/>
    </row>
    <row r="467" spans="1:1" x14ac:dyDescent="0.25">
      <c r="A467" s="7"/>
    </row>
    <row r="468" spans="1:1" x14ac:dyDescent="0.25">
      <c r="A468" s="6"/>
    </row>
  </sheetData>
  <mergeCells count="3">
    <mergeCell ref="C3:D3"/>
    <mergeCell ref="B4:D4"/>
    <mergeCell ref="B6:G6"/>
  </mergeCells>
  <pageMargins left="0.7" right="0.7" top="0.75" bottom="0.75" header="0.3" footer="0.3"/>
  <pageSetup paperSize="9" orientation="portrait" horizontalDpi="0" verticalDpi="0" r:id="rId1"/>
  <ignoredErrors>
    <ignoredError sqref="M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V10" sqref="V10"/>
    </sheetView>
  </sheetViews>
  <sheetFormatPr defaultRowHeight="15" x14ac:dyDescent="0.25"/>
  <cols>
    <col min="1" max="1" width="17" customWidth="1"/>
    <col min="3" max="3" width="15.140625" customWidth="1"/>
    <col min="4" max="4" width="14" customWidth="1"/>
    <col min="5" max="5" width="18.5703125" customWidth="1"/>
    <col min="6" max="6" width="0" hidden="1" customWidth="1"/>
    <col min="7" max="7" width="11.42578125" hidden="1" customWidth="1"/>
    <col min="8" max="8" width="0" hidden="1" customWidth="1"/>
    <col min="9" max="9" width="12.140625" hidden="1" customWidth="1"/>
    <col min="10" max="10" width="35.42578125" customWidth="1"/>
    <col min="11" max="11" width="11.140625" style="73" customWidth="1"/>
    <col min="12" max="12" width="14.5703125" customWidth="1"/>
    <col min="13" max="13" width="10" style="73" customWidth="1"/>
    <col min="14" max="19" width="0" hidden="1" customWidth="1"/>
  </cols>
  <sheetData>
    <row r="1" spans="1:19" x14ac:dyDescent="0.25">
      <c r="A1" s="8"/>
      <c r="B1" s="9"/>
      <c r="C1" s="9"/>
      <c r="D1" s="9"/>
      <c r="E1" s="9"/>
      <c r="F1" s="9"/>
      <c r="G1" s="9"/>
      <c r="H1" s="12"/>
      <c r="I1" s="12"/>
      <c r="J1" s="9"/>
      <c r="K1" s="72"/>
      <c r="L1" s="9"/>
      <c r="M1" s="72" t="s">
        <v>0</v>
      </c>
    </row>
    <row r="2" spans="1:19" x14ac:dyDescent="0.25">
      <c r="A2" s="8"/>
      <c r="B2" s="9" t="s">
        <v>1</v>
      </c>
      <c r="C2" s="9"/>
      <c r="D2" s="9"/>
      <c r="E2" s="9"/>
      <c r="F2" s="9"/>
      <c r="G2" s="9"/>
      <c r="H2" s="12"/>
      <c r="I2" s="12"/>
      <c r="J2" s="9"/>
      <c r="K2" s="72"/>
      <c r="L2" s="9"/>
      <c r="M2" s="72"/>
    </row>
    <row r="3" spans="1:19" x14ac:dyDescent="0.25">
      <c r="A3" s="8"/>
      <c r="B3" s="9" t="s">
        <v>2</v>
      </c>
      <c r="C3" s="186" t="s">
        <v>19</v>
      </c>
      <c r="D3" s="186"/>
      <c r="E3" s="10" t="s">
        <v>3</v>
      </c>
      <c r="F3" s="10"/>
      <c r="G3" s="11">
        <v>8</v>
      </c>
      <c r="H3" s="12"/>
      <c r="I3" s="12"/>
      <c r="J3" s="9"/>
      <c r="K3" s="72"/>
      <c r="L3" s="9"/>
      <c r="M3" s="72"/>
    </row>
    <row r="4" spans="1:19" x14ac:dyDescent="0.25">
      <c r="A4" s="8"/>
      <c r="B4" s="187">
        <v>43067</v>
      </c>
      <c r="C4" s="188"/>
      <c r="D4" s="188"/>
      <c r="E4" s="9"/>
      <c r="F4" s="9"/>
      <c r="G4" s="9"/>
      <c r="H4" s="12"/>
      <c r="I4" s="12"/>
      <c r="J4" s="9"/>
      <c r="K4" s="72"/>
      <c r="L4" s="9"/>
      <c r="M4" s="72"/>
    </row>
    <row r="5" spans="1:19" x14ac:dyDescent="0.25">
      <c r="A5" s="8"/>
      <c r="B5" s="9" t="s">
        <v>4</v>
      </c>
      <c r="C5" s="9"/>
      <c r="D5" s="9"/>
      <c r="E5" s="9"/>
      <c r="F5" s="9"/>
      <c r="G5" s="9"/>
      <c r="H5" s="12"/>
      <c r="I5" s="12"/>
      <c r="J5" s="9"/>
      <c r="K5" s="72"/>
      <c r="L5" s="9"/>
      <c r="M5" s="72"/>
    </row>
    <row r="6" spans="1:19" x14ac:dyDescent="0.25">
      <c r="A6" s="8"/>
      <c r="B6" s="188" t="s">
        <v>20</v>
      </c>
      <c r="C6" s="188"/>
      <c r="D6" s="188"/>
      <c r="E6" s="188"/>
      <c r="F6" s="188"/>
      <c r="G6" s="188"/>
      <c r="H6" s="12"/>
      <c r="I6" s="12"/>
      <c r="J6" s="9"/>
      <c r="K6" s="72"/>
      <c r="L6" s="9"/>
      <c r="M6" s="72"/>
    </row>
    <row r="7" spans="1:19" x14ac:dyDescent="0.25">
      <c r="A7" s="8"/>
      <c r="B7" s="9"/>
      <c r="C7" s="9"/>
      <c r="D7" s="9" t="s">
        <v>5</v>
      </c>
      <c r="E7" s="9"/>
      <c r="F7" s="9"/>
      <c r="G7" s="9"/>
      <c r="H7" s="12"/>
      <c r="I7" s="12"/>
      <c r="J7" s="9"/>
      <c r="K7" s="72"/>
      <c r="L7" s="9"/>
      <c r="M7" s="72"/>
    </row>
    <row r="8" spans="1:19" ht="3" customHeight="1" x14ac:dyDescent="0.25">
      <c r="A8" s="8"/>
      <c r="B8" s="9"/>
      <c r="C8" s="9"/>
      <c r="D8" s="9"/>
      <c r="E8" s="9"/>
      <c r="F8" s="9"/>
      <c r="G8" s="9"/>
      <c r="H8" s="12"/>
      <c r="I8" s="12"/>
      <c r="J8" s="9"/>
      <c r="K8" s="72"/>
      <c r="L8" s="9"/>
      <c r="M8" s="72"/>
    </row>
    <row r="9" spans="1:19" ht="57" customHeight="1" x14ac:dyDescent="0.25">
      <c r="A9" s="178" t="s">
        <v>6</v>
      </c>
      <c r="B9" s="178" t="s">
        <v>7</v>
      </c>
      <c r="C9" s="178" t="s">
        <v>8</v>
      </c>
      <c r="D9" s="178" t="s">
        <v>9</v>
      </c>
      <c r="E9" s="178" t="s">
        <v>10</v>
      </c>
      <c r="F9" s="178" t="s">
        <v>11</v>
      </c>
      <c r="G9" s="178" t="s">
        <v>12</v>
      </c>
      <c r="H9" s="178" t="s">
        <v>13</v>
      </c>
      <c r="I9" s="178" t="s">
        <v>14</v>
      </c>
      <c r="J9" s="178" t="s">
        <v>515</v>
      </c>
      <c r="K9" s="178" t="s">
        <v>16</v>
      </c>
      <c r="L9" s="178" t="s">
        <v>17</v>
      </c>
      <c r="M9" s="178" t="s">
        <v>18</v>
      </c>
      <c r="N9" s="74">
        <v>1</v>
      </c>
      <c r="O9" s="74">
        <v>2</v>
      </c>
      <c r="P9" s="74">
        <v>3</v>
      </c>
      <c r="Q9" s="74">
        <v>4</v>
      </c>
      <c r="R9" s="74">
        <v>5</v>
      </c>
      <c r="S9" s="75">
        <v>6</v>
      </c>
    </row>
    <row r="10" spans="1:19" x14ac:dyDescent="0.25">
      <c r="A10" s="74" t="s">
        <v>20</v>
      </c>
      <c r="B10" s="179">
        <v>1</v>
      </c>
      <c r="C10" s="74" t="s">
        <v>175</v>
      </c>
      <c r="D10" s="74" t="s">
        <v>33</v>
      </c>
      <c r="E10" s="74" t="s">
        <v>176</v>
      </c>
      <c r="F10" s="74" t="s">
        <v>163</v>
      </c>
      <c r="G10" s="164">
        <v>37971</v>
      </c>
      <c r="H10" s="74" t="s">
        <v>132</v>
      </c>
      <c r="I10" s="74" t="s">
        <v>133</v>
      </c>
      <c r="J10" s="74" t="s">
        <v>259</v>
      </c>
      <c r="K10" s="179">
        <v>8</v>
      </c>
      <c r="L10" s="179" t="s">
        <v>520</v>
      </c>
      <c r="M10" s="179">
        <v>35</v>
      </c>
      <c r="N10" s="74">
        <v>2</v>
      </c>
      <c r="O10" s="74">
        <v>6</v>
      </c>
      <c r="P10" s="74">
        <v>7</v>
      </c>
      <c r="Q10" s="74">
        <v>7</v>
      </c>
      <c r="R10" s="74">
        <v>7</v>
      </c>
      <c r="S10" s="74"/>
    </row>
    <row r="11" spans="1:19" x14ac:dyDescent="0.25">
      <c r="A11" s="74" t="s">
        <v>20</v>
      </c>
      <c r="B11" s="179">
        <v>2</v>
      </c>
      <c r="C11" s="74" t="s">
        <v>198</v>
      </c>
      <c r="D11" s="74" t="s">
        <v>199</v>
      </c>
      <c r="E11" s="74" t="s">
        <v>76</v>
      </c>
      <c r="F11" s="74" t="s">
        <v>163</v>
      </c>
      <c r="G11" s="164">
        <v>37867</v>
      </c>
      <c r="H11" s="74" t="s">
        <v>132</v>
      </c>
      <c r="I11" s="74" t="s">
        <v>133</v>
      </c>
      <c r="J11" s="74" t="s">
        <v>155</v>
      </c>
      <c r="K11" s="179">
        <v>8</v>
      </c>
      <c r="L11" s="179" t="s">
        <v>519</v>
      </c>
      <c r="M11" s="179">
        <v>31</v>
      </c>
      <c r="N11" s="74">
        <v>5</v>
      </c>
      <c r="O11" s="74">
        <v>5</v>
      </c>
      <c r="P11" s="74">
        <v>7</v>
      </c>
      <c r="Q11" s="74">
        <v>7</v>
      </c>
      <c r="R11" s="74">
        <v>7</v>
      </c>
      <c r="S11" s="74"/>
    </row>
    <row r="12" spans="1:19" x14ac:dyDescent="0.25">
      <c r="A12" s="74" t="s">
        <v>20</v>
      </c>
      <c r="B12" s="179">
        <v>3</v>
      </c>
      <c r="C12" s="74" t="s">
        <v>190</v>
      </c>
      <c r="D12" s="74" t="s">
        <v>191</v>
      </c>
      <c r="E12" s="74" t="s">
        <v>192</v>
      </c>
      <c r="F12" s="74" t="s">
        <v>161</v>
      </c>
      <c r="G12" s="164">
        <v>37773</v>
      </c>
      <c r="H12" s="74" t="s">
        <v>132</v>
      </c>
      <c r="I12" s="74" t="s">
        <v>133</v>
      </c>
      <c r="J12" s="74" t="s">
        <v>260</v>
      </c>
      <c r="K12" s="179">
        <v>8</v>
      </c>
      <c r="L12" s="179" t="s">
        <v>519</v>
      </c>
      <c r="M12" s="179">
        <v>30</v>
      </c>
      <c r="N12" s="74">
        <v>5</v>
      </c>
      <c r="O12" s="74">
        <v>4</v>
      </c>
      <c r="P12" s="74">
        <v>7</v>
      </c>
      <c r="Q12" s="74">
        <v>7</v>
      </c>
      <c r="R12" s="74">
        <v>7</v>
      </c>
      <c r="S12" s="74"/>
    </row>
    <row r="13" spans="1:19" ht="16.5" customHeight="1" x14ac:dyDescent="0.25">
      <c r="A13" s="74" t="s">
        <v>20</v>
      </c>
      <c r="B13" s="179">
        <v>4</v>
      </c>
      <c r="C13" s="74" t="s">
        <v>231</v>
      </c>
      <c r="D13" s="74" t="s">
        <v>232</v>
      </c>
      <c r="E13" s="74" t="s">
        <v>34</v>
      </c>
      <c r="F13" s="74" t="s">
        <v>163</v>
      </c>
      <c r="G13" s="164">
        <v>37874</v>
      </c>
      <c r="H13" s="74" t="s">
        <v>132</v>
      </c>
      <c r="I13" s="74" t="s">
        <v>133</v>
      </c>
      <c r="J13" s="74" t="s">
        <v>154</v>
      </c>
      <c r="K13" s="179">
        <v>8</v>
      </c>
      <c r="L13" s="179" t="s">
        <v>519</v>
      </c>
      <c r="M13" s="179">
        <v>27</v>
      </c>
      <c r="N13" s="74">
        <v>0</v>
      </c>
      <c r="O13" s="74">
        <v>5</v>
      </c>
      <c r="P13" s="74">
        <v>7</v>
      </c>
      <c r="Q13" s="74">
        <v>7</v>
      </c>
      <c r="R13" s="74">
        <v>7</v>
      </c>
      <c r="S13" s="74"/>
    </row>
    <row r="14" spans="1:19" x14ac:dyDescent="0.25">
      <c r="A14" s="74" t="s">
        <v>20</v>
      </c>
      <c r="B14" s="179">
        <v>5</v>
      </c>
      <c r="C14" s="74" t="s">
        <v>237</v>
      </c>
      <c r="D14" s="74" t="s">
        <v>238</v>
      </c>
      <c r="E14" s="74" t="s">
        <v>76</v>
      </c>
      <c r="F14" s="74" t="s">
        <v>163</v>
      </c>
      <c r="G14" s="164">
        <v>37781</v>
      </c>
      <c r="H14" s="74" t="s">
        <v>132</v>
      </c>
      <c r="I14" s="74" t="s">
        <v>133</v>
      </c>
      <c r="J14" s="74" t="s">
        <v>154</v>
      </c>
      <c r="K14" s="179">
        <v>8</v>
      </c>
      <c r="L14" s="179" t="s">
        <v>519</v>
      </c>
      <c r="M14" s="179">
        <v>27</v>
      </c>
      <c r="N14" s="74">
        <v>0</v>
      </c>
      <c r="O14" s="74">
        <v>7</v>
      </c>
      <c r="P14" s="74">
        <v>7</v>
      </c>
      <c r="Q14" s="74">
        <v>5</v>
      </c>
      <c r="R14" s="74">
        <v>7</v>
      </c>
      <c r="S14" s="74"/>
    </row>
    <row r="15" spans="1:19" x14ac:dyDescent="0.25">
      <c r="A15" s="74" t="s">
        <v>20</v>
      </c>
      <c r="B15" s="179">
        <v>6</v>
      </c>
      <c r="C15" s="74" t="s">
        <v>200</v>
      </c>
      <c r="D15" s="74" t="s">
        <v>201</v>
      </c>
      <c r="E15" s="74" t="s">
        <v>202</v>
      </c>
      <c r="F15" s="74" t="s">
        <v>161</v>
      </c>
      <c r="G15" s="164">
        <v>38040</v>
      </c>
      <c r="H15" s="74" t="s">
        <v>132</v>
      </c>
      <c r="I15" s="74" t="s">
        <v>133</v>
      </c>
      <c r="J15" s="74" t="s">
        <v>156</v>
      </c>
      <c r="K15" s="179">
        <v>8</v>
      </c>
      <c r="L15" s="179" t="s">
        <v>519</v>
      </c>
      <c r="M15" s="179">
        <v>25</v>
      </c>
      <c r="N15" s="74">
        <v>4</v>
      </c>
      <c r="O15" s="74">
        <v>7</v>
      </c>
      <c r="P15" s="74">
        <v>7</v>
      </c>
      <c r="Q15" s="74">
        <v>6</v>
      </c>
      <c r="R15" s="74">
        <v>1</v>
      </c>
      <c r="S15" s="74"/>
    </row>
    <row r="16" spans="1:19" x14ac:dyDescent="0.25">
      <c r="A16" s="74" t="s">
        <v>20</v>
      </c>
      <c r="B16" s="179">
        <v>7</v>
      </c>
      <c r="C16" s="74" t="s">
        <v>181</v>
      </c>
      <c r="D16" s="74" t="s">
        <v>82</v>
      </c>
      <c r="E16" s="74" t="s">
        <v>182</v>
      </c>
      <c r="F16" s="74" t="s">
        <v>161</v>
      </c>
      <c r="G16" s="164">
        <v>37973</v>
      </c>
      <c r="H16" s="74" t="s">
        <v>132</v>
      </c>
      <c r="I16" s="74" t="s">
        <v>133</v>
      </c>
      <c r="J16" s="74" t="s">
        <v>253</v>
      </c>
      <c r="K16" s="179">
        <v>8</v>
      </c>
      <c r="L16" s="179" t="s">
        <v>519</v>
      </c>
      <c r="M16" s="179">
        <v>25</v>
      </c>
      <c r="N16" s="74">
        <v>1</v>
      </c>
      <c r="O16" s="74">
        <v>7</v>
      </c>
      <c r="P16" s="74">
        <v>7</v>
      </c>
      <c r="Q16" s="74">
        <v>6</v>
      </c>
      <c r="R16" s="74">
        <v>4</v>
      </c>
      <c r="S16" s="74"/>
    </row>
    <row r="17" spans="1:19" x14ac:dyDescent="0.25">
      <c r="A17" s="74" t="s">
        <v>20</v>
      </c>
      <c r="B17" s="179">
        <v>8</v>
      </c>
      <c r="C17" s="74" t="s">
        <v>167</v>
      </c>
      <c r="D17" s="74" t="s">
        <v>168</v>
      </c>
      <c r="E17" s="74" t="s">
        <v>169</v>
      </c>
      <c r="F17" s="74" t="s">
        <v>163</v>
      </c>
      <c r="G17" s="164">
        <v>37718</v>
      </c>
      <c r="H17" s="74" t="s">
        <v>132</v>
      </c>
      <c r="I17" s="74" t="s">
        <v>133</v>
      </c>
      <c r="J17" s="74" t="s">
        <v>252</v>
      </c>
      <c r="K17" s="179">
        <v>8</v>
      </c>
      <c r="L17" s="179" t="s">
        <v>519</v>
      </c>
      <c r="M17" s="179">
        <v>22</v>
      </c>
      <c r="N17" s="74">
        <v>0</v>
      </c>
      <c r="O17" s="74">
        <v>6</v>
      </c>
      <c r="P17" s="74">
        <v>7</v>
      </c>
      <c r="Q17" s="74">
        <v>5</v>
      </c>
      <c r="R17" s="74">
        <v>4</v>
      </c>
      <c r="S17" s="74"/>
    </row>
    <row r="18" spans="1:19" ht="15.75" customHeight="1" x14ac:dyDescent="0.25">
      <c r="A18" s="74" t="s">
        <v>20</v>
      </c>
      <c r="B18" s="179">
        <v>9</v>
      </c>
      <c r="C18" s="74" t="s">
        <v>196</v>
      </c>
      <c r="D18" s="74" t="s">
        <v>27</v>
      </c>
      <c r="E18" s="74" t="s">
        <v>197</v>
      </c>
      <c r="F18" s="74" t="s">
        <v>163</v>
      </c>
      <c r="G18" s="164">
        <v>38066</v>
      </c>
      <c r="H18" s="74" t="s">
        <v>132</v>
      </c>
      <c r="I18" s="74" t="s">
        <v>133</v>
      </c>
      <c r="J18" s="74" t="s">
        <v>155</v>
      </c>
      <c r="K18" s="179">
        <v>8</v>
      </c>
      <c r="L18" s="179" t="s">
        <v>519</v>
      </c>
      <c r="M18" s="179">
        <v>21</v>
      </c>
      <c r="N18" s="74">
        <v>0</v>
      </c>
      <c r="O18" s="74">
        <v>7</v>
      </c>
      <c r="P18" s="74">
        <v>7</v>
      </c>
      <c r="Q18" s="74">
        <v>7</v>
      </c>
      <c r="R18" s="74">
        <v>0</v>
      </c>
      <c r="S18" s="74"/>
    </row>
    <row r="19" spans="1:19" ht="15" customHeight="1" x14ac:dyDescent="0.25">
      <c r="A19" s="74" t="s">
        <v>20</v>
      </c>
      <c r="B19" s="179">
        <v>10</v>
      </c>
      <c r="C19" s="74" t="s">
        <v>173</v>
      </c>
      <c r="D19" s="74" t="s">
        <v>174</v>
      </c>
      <c r="E19" s="74" t="s">
        <v>25</v>
      </c>
      <c r="F19" s="74" t="s">
        <v>163</v>
      </c>
      <c r="G19" s="164">
        <v>37792</v>
      </c>
      <c r="H19" s="74" t="s">
        <v>132</v>
      </c>
      <c r="I19" s="74" t="s">
        <v>133</v>
      </c>
      <c r="J19" s="74" t="s">
        <v>258</v>
      </c>
      <c r="K19" s="179">
        <v>8</v>
      </c>
      <c r="L19" s="179" t="s">
        <v>521</v>
      </c>
      <c r="M19" s="179">
        <v>20</v>
      </c>
      <c r="N19" s="74">
        <v>0</v>
      </c>
      <c r="O19" s="74">
        <v>6</v>
      </c>
      <c r="P19" s="74">
        <v>7</v>
      </c>
      <c r="Q19" s="74">
        <v>7</v>
      </c>
      <c r="R19" s="74">
        <v>0</v>
      </c>
      <c r="S19" s="74"/>
    </row>
    <row r="20" spans="1:19" x14ac:dyDescent="0.25">
      <c r="A20" s="74" t="s">
        <v>20</v>
      </c>
      <c r="B20" s="179">
        <v>11</v>
      </c>
      <c r="C20" s="74" t="s">
        <v>170</v>
      </c>
      <c r="D20" s="74" t="s">
        <v>82</v>
      </c>
      <c r="E20" s="74" t="s">
        <v>171</v>
      </c>
      <c r="F20" s="74" t="s">
        <v>161</v>
      </c>
      <c r="G20" s="164">
        <v>37664</v>
      </c>
      <c r="H20" s="74" t="s">
        <v>132</v>
      </c>
      <c r="I20" s="74" t="s">
        <v>133</v>
      </c>
      <c r="J20" s="74" t="s">
        <v>252</v>
      </c>
      <c r="K20" s="179">
        <v>8</v>
      </c>
      <c r="L20" s="179" t="s">
        <v>521</v>
      </c>
      <c r="M20" s="179">
        <v>20</v>
      </c>
      <c r="N20" s="74">
        <v>0</v>
      </c>
      <c r="O20" s="74">
        <v>0</v>
      </c>
      <c r="P20" s="74">
        <v>6</v>
      </c>
      <c r="Q20" s="74">
        <v>7</v>
      </c>
      <c r="R20" s="74">
        <v>7</v>
      </c>
      <c r="S20" s="74"/>
    </row>
    <row r="21" spans="1:19" x14ac:dyDescent="0.25">
      <c r="A21" s="74" t="s">
        <v>20</v>
      </c>
      <c r="B21" s="179">
        <v>12</v>
      </c>
      <c r="C21" s="74" t="s">
        <v>241</v>
      </c>
      <c r="D21" s="74" t="s">
        <v>242</v>
      </c>
      <c r="E21" s="74" t="s">
        <v>243</v>
      </c>
      <c r="F21" s="74" t="s">
        <v>163</v>
      </c>
      <c r="G21" s="164">
        <v>37868</v>
      </c>
      <c r="H21" s="74" t="s">
        <v>132</v>
      </c>
      <c r="I21" s="74" t="s">
        <v>133</v>
      </c>
      <c r="J21" s="74" t="s">
        <v>269</v>
      </c>
      <c r="K21" s="179">
        <v>8</v>
      </c>
      <c r="L21" s="179" t="s">
        <v>521</v>
      </c>
      <c r="M21" s="179">
        <v>20</v>
      </c>
      <c r="N21" s="74">
        <v>0</v>
      </c>
      <c r="O21" s="74">
        <v>7</v>
      </c>
      <c r="P21" s="74">
        <v>7</v>
      </c>
      <c r="Q21" s="74">
        <v>6</v>
      </c>
      <c r="R21" s="74">
        <v>0</v>
      </c>
      <c r="S21" s="74"/>
    </row>
    <row r="22" spans="1:19" x14ac:dyDescent="0.25">
      <c r="A22" s="74" t="s">
        <v>20</v>
      </c>
      <c r="B22" s="179">
        <v>13</v>
      </c>
      <c r="C22" s="74" t="s">
        <v>177</v>
      </c>
      <c r="D22" s="74" t="s">
        <v>33</v>
      </c>
      <c r="E22" s="74" t="s">
        <v>62</v>
      </c>
      <c r="F22" s="74" t="s">
        <v>163</v>
      </c>
      <c r="G22" s="164">
        <v>37867</v>
      </c>
      <c r="H22" s="74" t="s">
        <v>132</v>
      </c>
      <c r="I22" s="74" t="s">
        <v>133</v>
      </c>
      <c r="J22" s="74" t="s">
        <v>253</v>
      </c>
      <c r="K22" s="179">
        <v>8</v>
      </c>
      <c r="L22" s="179" t="s">
        <v>521</v>
      </c>
      <c r="M22" s="179">
        <v>19</v>
      </c>
      <c r="N22" s="74">
        <v>0</v>
      </c>
      <c r="O22" s="74">
        <v>7</v>
      </c>
      <c r="P22" s="74">
        <v>7</v>
      </c>
      <c r="Q22" s="74">
        <v>0</v>
      </c>
      <c r="R22" s="74">
        <v>5</v>
      </c>
      <c r="S22" s="74"/>
    </row>
    <row r="23" spans="1:19" x14ac:dyDescent="0.25">
      <c r="A23" s="74" t="s">
        <v>20</v>
      </c>
      <c r="B23" s="179">
        <v>14</v>
      </c>
      <c r="C23" s="74" t="s">
        <v>216</v>
      </c>
      <c r="D23" s="74" t="s">
        <v>217</v>
      </c>
      <c r="E23" s="74" t="s">
        <v>218</v>
      </c>
      <c r="F23" s="74" t="s">
        <v>161</v>
      </c>
      <c r="G23" s="164">
        <v>37840</v>
      </c>
      <c r="H23" s="74" t="s">
        <v>132</v>
      </c>
      <c r="I23" s="74" t="s">
        <v>133</v>
      </c>
      <c r="J23" s="74" t="s">
        <v>258</v>
      </c>
      <c r="K23" s="179">
        <v>8</v>
      </c>
      <c r="L23" s="179" t="s">
        <v>521</v>
      </c>
      <c r="M23" s="179">
        <v>19</v>
      </c>
      <c r="N23" s="74">
        <v>0</v>
      </c>
      <c r="O23" s="74">
        <v>0</v>
      </c>
      <c r="P23" s="74">
        <v>7</v>
      </c>
      <c r="Q23" s="74">
        <v>5</v>
      </c>
      <c r="R23" s="74">
        <v>7</v>
      </c>
      <c r="S23" s="74"/>
    </row>
    <row r="24" spans="1:19" x14ac:dyDescent="0.25">
      <c r="A24" s="74" t="s">
        <v>20</v>
      </c>
      <c r="B24" s="179">
        <v>15</v>
      </c>
      <c r="C24" s="74" t="s">
        <v>187</v>
      </c>
      <c r="D24" s="74" t="s">
        <v>188</v>
      </c>
      <c r="E24" s="74" t="s">
        <v>189</v>
      </c>
      <c r="F24" s="74" t="s">
        <v>161</v>
      </c>
      <c r="G24" s="164">
        <v>37826</v>
      </c>
      <c r="H24" s="74" t="s">
        <v>132</v>
      </c>
      <c r="I24" s="74" t="s">
        <v>133</v>
      </c>
      <c r="J24" s="74" t="s">
        <v>155</v>
      </c>
      <c r="K24" s="179">
        <v>8</v>
      </c>
      <c r="L24" s="179" t="s">
        <v>521</v>
      </c>
      <c r="M24" s="179">
        <v>18</v>
      </c>
      <c r="N24" s="74">
        <v>0</v>
      </c>
      <c r="O24" s="74">
        <v>6</v>
      </c>
      <c r="P24" s="74">
        <v>7</v>
      </c>
      <c r="Q24" s="74">
        <v>5</v>
      </c>
      <c r="R24" s="74">
        <v>0</v>
      </c>
      <c r="S24" s="74"/>
    </row>
    <row r="25" spans="1:19" x14ac:dyDescent="0.25">
      <c r="A25" s="74" t="s">
        <v>20</v>
      </c>
      <c r="B25" s="179">
        <v>16</v>
      </c>
      <c r="C25" s="74" t="s">
        <v>178</v>
      </c>
      <c r="D25" s="74" t="s">
        <v>179</v>
      </c>
      <c r="E25" s="74" t="s">
        <v>180</v>
      </c>
      <c r="F25" s="74" t="s">
        <v>161</v>
      </c>
      <c r="G25" s="164">
        <v>37743</v>
      </c>
      <c r="H25" s="74" t="s">
        <v>132</v>
      </c>
      <c r="I25" s="74" t="s">
        <v>133</v>
      </c>
      <c r="J25" s="74" t="s">
        <v>159</v>
      </c>
      <c r="K25" s="179">
        <v>8</v>
      </c>
      <c r="L25" s="179" t="s">
        <v>521</v>
      </c>
      <c r="M25" s="179">
        <v>18</v>
      </c>
      <c r="N25" s="74">
        <v>0</v>
      </c>
      <c r="O25" s="74">
        <v>4</v>
      </c>
      <c r="P25" s="74">
        <v>7</v>
      </c>
      <c r="Q25" s="74">
        <v>7</v>
      </c>
      <c r="R25" s="74">
        <v>0</v>
      </c>
      <c r="S25" s="74"/>
    </row>
    <row r="26" spans="1:19" x14ac:dyDescent="0.25">
      <c r="A26" s="74" t="s">
        <v>20</v>
      </c>
      <c r="B26" s="179">
        <v>17</v>
      </c>
      <c r="C26" s="74" t="s">
        <v>235</v>
      </c>
      <c r="D26" s="74" t="s">
        <v>236</v>
      </c>
      <c r="E26" s="74" t="s">
        <v>112</v>
      </c>
      <c r="F26" s="74" t="s">
        <v>161</v>
      </c>
      <c r="G26" s="164">
        <v>37685</v>
      </c>
      <c r="H26" s="74" t="s">
        <v>132</v>
      </c>
      <c r="I26" s="74" t="s">
        <v>133</v>
      </c>
      <c r="J26" s="74" t="s">
        <v>266</v>
      </c>
      <c r="K26" s="179">
        <v>8</v>
      </c>
      <c r="L26" s="179" t="s">
        <v>521</v>
      </c>
      <c r="M26" s="179">
        <v>18</v>
      </c>
      <c r="N26" s="74">
        <v>0</v>
      </c>
      <c r="O26" s="74">
        <v>0</v>
      </c>
      <c r="P26" s="74">
        <v>7</v>
      </c>
      <c r="Q26" s="74">
        <v>7</v>
      </c>
      <c r="R26" s="74">
        <v>4</v>
      </c>
      <c r="S26" s="74"/>
    </row>
    <row r="27" spans="1:19" x14ac:dyDescent="0.25">
      <c r="A27" s="74" t="s">
        <v>20</v>
      </c>
      <c r="B27" s="179">
        <v>18</v>
      </c>
      <c r="C27" s="74" t="s">
        <v>248</v>
      </c>
      <c r="D27" s="74" t="s">
        <v>249</v>
      </c>
      <c r="E27" s="74" t="s">
        <v>250</v>
      </c>
      <c r="F27" s="74" t="s">
        <v>161</v>
      </c>
      <c r="G27" s="164">
        <v>37760</v>
      </c>
      <c r="H27" s="74" t="s">
        <v>132</v>
      </c>
      <c r="I27" s="74" t="s">
        <v>133</v>
      </c>
      <c r="J27" s="74" t="s">
        <v>269</v>
      </c>
      <c r="K27" s="179">
        <v>8</v>
      </c>
      <c r="L27" s="179" t="s">
        <v>521</v>
      </c>
      <c r="M27" s="179">
        <v>18</v>
      </c>
      <c r="N27" s="74">
        <v>0</v>
      </c>
      <c r="O27" s="74">
        <v>0</v>
      </c>
      <c r="P27" s="74">
        <v>7</v>
      </c>
      <c r="Q27" s="74">
        <v>7</v>
      </c>
      <c r="R27" s="74">
        <v>4</v>
      </c>
      <c r="S27" s="74"/>
    </row>
    <row r="28" spans="1:19" ht="18" customHeight="1" x14ac:dyDescent="0.25">
      <c r="A28" s="74" t="s">
        <v>20</v>
      </c>
      <c r="B28" s="179">
        <v>19</v>
      </c>
      <c r="C28" s="74" t="s">
        <v>221</v>
      </c>
      <c r="D28" s="74" t="s">
        <v>222</v>
      </c>
      <c r="E28" s="74" t="s">
        <v>223</v>
      </c>
      <c r="F28" s="74" t="s">
        <v>161</v>
      </c>
      <c r="G28" s="164">
        <v>37609</v>
      </c>
      <c r="H28" s="74" t="s">
        <v>132</v>
      </c>
      <c r="I28" s="74" t="s">
        <v>133</v>
      </c>
      <c r="J28" s="74" t="s">
        <v>256</v>
      </c>
      <c r="K28" s="179">
        <v>8</v>
      </c>
      <c r="L28" s="179" t="s">
        <v>521</v>
      </c>
      <c r="M28" s="179">
        <v>17</v>
      </c>
      <c r="N28" s="74">
        <v>0</v>
      </c>
      <c r="O28" s="74">
        <v>6</v>
      </c>
      <c r="P28" s="74">
        <v>7</v>
      </c>
      <c r="Q28" s="74">
        <v>1</v>
      </c>
      <c r="R28" s="74">
        <v>3</v>
      </c>
      <c r="S28" s="74"/>
    </row>
    <row r="29" spans="1:19" x14ac:dyDescent="0.25">
      <c r="A29" s="74" t="s">
        <v>20</v>
      </c>
      <c r="B29" s="179">
        <v>20</v>
      </c>
      <c r="C29" s="74" t="s">
        <v>251</v>
      </c>
      <c r="D29" s="74" t="s">
        <v>87</v>
      </c>
      <c r="E29" s="74" t="s">
        <v>31</v>
      </c>
      <c r="F29" s="74" t="s">
        <v>161</v>
      </c>
      <c r="G29" s="164">
        <v>37792</v>
      </c>
      <c r="H29" s="74" t="s">
        <v>132</v>
      </c>
      <c r="I29" s="74" t="s">
        <v>133</v>
      </c>
      <c r="J29" s="74" t="s">
        <v>154</v>
      </c>
      <c r="K29" s="179">
        <v>8</v>
      </c>
      <c r="L29" s="179" t="s">
        <v>521</v>
      </c>
      <c r="M29" s="179">
        <v>17</v>
      </c>
      <c r="N29" s="74">
        <v>0</v>
      </c>
      <c r="O29" s="74">
        <v>3</v>
      </c>
      <c r="P29" s="74">
        <v>7</v>
      </c>
      <c r="Q29" s="74">
        <v>0</v>
      </c>
      <c r="R29" s="74">
        <v>7</v>
      </c>
      <c r="S29" s="74"/>
    </row>
    <row r="30" spans="1:19" x14ac:dyDescent="0.25">
      <c r="A30" s="74" t="s">
        <v>20</v>
      </c>
      <c r="B30" s="179">
        <v>21</v>
      </c>
      <c r="C30" s="74" t="s">
        <v>219</v>
      </c>
      <c r="D30" s="74" t="s">
        <v>114</v>
      </c>
      <c r="E30" s="74" t="s">
        <v>220</v>
      </c>
      <c r="F30" s="74" t="s">
        <v>163</v>
      </c>
      <c r="G30" s="164">
        <v>37898</v>
      </c>
      <c r="H30" s="74" t="s">
        <v>132</v>
      </c>
      <c r="I30" s="74" t="s">
        <v>133</v>
      </c>
      <c r="J30" s="74" t="s">
        <v>253</v>
      </c>
      <c r="K30" s="179">
        <v>8</v>
      </c>
      <c r="L30" s="179" t="s">
        <v>521</v>
      </c>
      <c r="M30" s="179">
        <v>16</v>
      </c>
      <c r="N30" s="74">
        <v>0</v>
      </c>
      <c r="O30" s="74">
        <v>3</v>
      </c>
      <c r="P30" s="74">
        <v>7</v>
      </c>
      <c r="Q30" s="74">
        <v>6</v>
      </c>
      <c r="R30" s="74">
        <v>0</v>
      </c>
      <c r="S30" s="74"/>
    </row>
    <row r="31" spans="1:19" x14ac:dyDescent="0.25">
      <c r="A31" s="74" t="s">
        <v>20</v>
      </c>
      <c r="B31" s="179">
        <v>22</v>
      </c>
      <c r="C31" s="74" t="s">
        <v>214</v>
      </c>
      <c r="D31" s="74" t="s">
        <v>162</v>
      </c>
      <c r="E31" s="74" t="s">
        <v>215</v>
      </c>
      <c r="F31" s="74" t="s">
        <v>163</v>
      </c>
      <c r="G31" s="164">
        <v>37867</v>
      </c>
      <c r="H31" s="74" t="s">
        <v>132</v>
      </c>
      <c r="I31" s="74" t="s">
        <v>133</v>
      </c>
      <c r="J31" s="74" t="s">
        <v>253</v>
      </c>
      <c r="K31" s="179">
        <v>8</v>
      </c>
      <c r="L31" s="179" t="s">
        <v>521</v>
      </c>
      <c r="M31" s="179">
        <v>16</v>
      </c>
      <c r="N31" s="74">
        <v>0</v>
      </c>
      <c r="O31" s="74">
        <v>3</v>
      </c>
      <c r="P31" s="74">
        <v>7</v>
      </c>
      <c r="Q31" s="74">
        <v>5</v>
      </c>
      <c r="R31" s="74">
        <v>1</v>
      </c>
      <c r="S31" s="74"/>
    </row>
    <row r="32" spans="1:19" x14ac:dyDescent="0.25">
      <c r="A32" s="74" t="s">
        <v>20</v>
      </c>
      <c r="B32" s="179">
        <v>23</v>
      </c>
      <c r="C32" s="74" t="s">
        <v>193</v>
      </c>
      <c r="D32" s="74" t="s">
        <v>168</v>
      </c>
      <c r="E32" s="74" t="s">
        <v>194</v>
      </c>
      <c r="F32" s="74" t="s">
        <v>163</v>
      </c>
      <c r="G32" s="164">
        <v>37722</v>
      </c>
      <c r="H32" s="74" t="s">
        <v>132</v>
      </c>
      <c r="I32" s="74" t="s">
        <v>133</v>
      </c>
      <c r="J32" s="74" t="s">
        <v>261</v>
      </c>
      <c r="K32" s="179">
        <v>8</v>
      </c>
      <c r="L32" s="179" t="s">
        <v>521</v>
      </c>
      <c r="M32" s="179">
        <v>15</v>
      </c>
      <c r="N32" s="74">
        <v>0</v>
      </c>
      <c r="O32" s="74">
        <v>3</v>
      </c>
      <c r="P32" s="74">
        <v>7</v>
      </c>
      <c r="Q32" s="74">
        <v>1</v>
      </c>
      <c r="R32" s="74"/>
      <c r="S32" s="74"/>
    </row>
    <row r="33" spans="1:19" ht="15" customHeight="1" x14ac:dyDescent="0.25">
      <c r="A33" s="74" t="s">
        <v>20</v>
      </c>
      <c r="B33" s="179">
        <v>24</v>
      </c>
      <c r="C33" s="74" t="s">
        <v>195</v>
      </c>
      <c r="D33" s="74" t="s">
        <v>191</v>
      </c>
      <c r="E33" s="74" t="s">
        <v>90</v>
      </c>
      <c r="F33" s="74" t="s">
        <v>161</v>
      </c>
      <c r="G33" s="164">
        <v>37965</v>
      </c>
      <c r="H33" s="74" t="s">
        <v>132</v>
      </c>
      <c r="I33" s="74" t="s">
        <v>133</v>
      </c>
      <c r="J33" s="74" t="s">
        <v>262</v>
      </c>
      <c r="K33" s="179">
        <v>8</v>
      </c>
      <c r="L33" s="179" t="s">
        <v>521</v>
      </c>
      <c r="M33" s="179">
        <v>14</v>
      </c>
      <c r="N33" s="74">
        <v>0</v>
      </c>
      <c r="O33" s="74">
        <v>3</v>
      </c>
      <c r="P33" s="74">
        <v>7</v>
      </c>
      <c r="Q33" s="74">
        <v>0</v>
      </c>
      <c r="R33" s="74">
        <v>4</v>
      </c>
      <c r="S33" s="74"/>
    </row>
    <row r="34" spans="1:19" x14ac:dyDescent="0.25">
      <c r="A34" s="74" t="s">
        <v>20</v>
      </c>
      <c r="B34" s="179">
        <v>25</v>
      </c>
      <c r="C34" s="74" t="s">
        <v>172</v>
      </c>
      <c r="D34" s="74" t="s">
        <v>59</v>
      </c>
      <c r="E34" s="74" t="s">
        <v>68</v>
      </c>
      <c r="F34" s="74" t="s">
        <v>163</v>
      </c>
      <c r="G34" s="164">
        <v>37835</v>
      </c>
      <c r="H34" s="74" t="s">
        <v>132</v>
      </c>
      <c r="I34" s="74" t="s">
        <v>133</v>
      </c>
      <c r="J34" s="74" t="s">
        <v>141</v>
      </c>
      <c r="K34" s="179">
        <v>8</v>
      </c>
      <c r="L34" s="179" t="s">
        <v>521</v>
      </c>
      <c r="M34" s="179">
        <v>14</v>
      </c>
      <c r="N34" s="74">
        <v>0</v>
      </c>
      <c r="O34" s="74">
        <v>3</v>
      </c>
      <c r="P34" s="74">
        <v>7</v>
      </c>
      <c r="Q34" s="74">
        <v>0</v>
      </c>
      <c r="R34" s="74">
        <v>4</v>
      </c>
      <c r="S34" s="74"/>
    </row>
    <row r="35" spans="1:19" ht="14.25" customHeight="1" x14ac:dyDescent="0.25">
      <c r="A35" s="74" t="s">
        <v>20</v>
      </c>
      <c r="B35" s="179">
        <v>26</v>
      </c>
      <c r="C35" s="74" t="s">
        <v>246</v>
      </c>
      <c r="D35" s="74" t="s">
        <v>247</v>
      </c>
      <c r="E35" s="74" t="s">
        <v>98</v>
      </c>
      <c r="F35" s="74" t="s">
        <v>161</v>
      </c>
      <c r="G35" s="164">
        <v>37879</v>
      </c>
      <c r="H35" s="74" t="s">
        <v>132</v>
      </c>
      <c r="I35" s="74" t="s">
        <v>133</v>
      </c>
      <c r="J35" s="74" t="s">
        <v>154</v>
      </c>
      <c r="K35" s="179">
        <v>8</v>
      </c>
      <c r="L35" s="179" t="s">
        <v>521</v>
      </c>
      <c r="M35" s="179">
        <v>14</v>
      </c>
      <c r="N35" s="74">
        <v>0</v>
      </c>
      <c r="O35" s="74">
        <v>3</v>
      </c>
      <c r="P35" s="74">
        <v>7</v>
      </c>
      <c r="Q35" s="74">
        <v>4</v>
      </c>
      <c r="R35" s="74">
        <v>0</v>
      </c>
      <c r="S35" s="74"/>
    </row>
    <row r="36" spans="1:19" x14ac:dyDescent="0.25">
      <c r="A36" s="74" t="s">
        <v>20</v>
      </c>
      <c r="B36" s="179">
        <v>27</v>
      </c>
      <c r="C36" s="74" t="s">
        <v>213</v>
      </c>
      <c r="D36" s="74" t="s">
        <v>42</v>
      </c>
      <c r="E36" s="74" t="s">
        <v>122</v>
      </c>
      <c r="F36" s="74" t="s">
        <v>161</v>
      </c>
      <c r="G36" s="164">
        <v>38018</v>
      </c>
      <c r="H36" s="74" t="s">
        <v>132</v>
      </c>
      <c r="I36" s="74" t="s">
        <v>133</v>
      </c>
      <c r="J36" s="74" t="s">
        <v>265</v>
      </c>
      <c r="K36" s="179">
        <v>8</v>
      </c>
      <c r="L36" s="179" t="s">
        <v>521</v>
      </c>
      <c r="M36" s="179">
        <v>13</v>
      </c>
      <c r="N36" s="74">
        <v>0</v>
      </c>
      <c r="O36" s="74">
        <v>3</v>
      </c>
      <c r="P36" s="74">
        <v>7</v>
      </c>
      <c r="Q36" s="74">
        <v>0</v>
      </c>
      <c r="R36" s="74">
        <v>3</v>
      </c>
      <c r="S36" s="74"/>
    </row>
    <row r="37" spans="1:19" x14ac:dyDescent="0.25">
      <c r="A37" s="74" t="s">
        <v>20</v>
      </c>
      <c r="B37" s="179">
        <v>28</v>
      </c>
      <c r="C37" s="74" t="s">
        <v>183</v>
      </c>
      <c r="D37" s="74" t="s">
        <v>21</v>
      </c>
      <c r="E37" s="74" t="s">
        <v>171</v>
      </c>
      <c r="F37" s="74" t="s">
        <v>161</v>
      </c>
      <c r="G37" s="164">
        <v>38046</v>
      </c>
      <c r="H37" s="74" t="s">
        <v>132</v>
      </c>
      <c r="I37" s="74" t="s">
        <v>133</v>
      </c>
      <c r="J37" s="74" t="s">
        <v>154</v>
      </c>
      <c r="K37" s="179">
        <v>8</v>
      </c>
      <c r="L37" s="179" t="s">
        <v>521</v>
      </c>
      <c r="M37" s="179">
        <v>13</v>
      </c>
      <c r="N37" s="74">
        <v>0</v>
      </c>
      <c r="O37" s="74">
        <v>3</v>
      </c>
      <c r="P37" s="74">
        <v>7</v>
      </c>
      <c r="Q37" s="74">
        <v>3</v>
      </c>
      <c r="R37" s="74">
        <v>0</v>
      </c>
      <c r="S37" s="74"/>
    </row>
    <row r="38" spans="1:19" ht="13.5" customHeight="1" x14ac:dyDescent="0.25">
      <c r="A38" s="74" t="s">
        <v>20</v>
      </c>
      <c r="B38" s="179">
        <v>29</v>
      </c>
      <c r="C38" s="74" t="s">
        <v>203</v>
      </c>
      <c r="D38" s="74" t="s">
        <v>204</v>
      </c>
      <c r="E38" s="74" t="s">
        <v>205</v>
      </c>
      <c r="F38" s="74" t="s">
        <v>163</v>
      </c>
      <c r="G38" s="164">
        <v>37725</v>
      </c>
      <c r="H38" s="74" t="s">
        <v>132</v>
      </c>
      <c r="I38" s="74" t="s">
        <v>133</v>
      </c>
      <c r="J38" s="74" t="s">
        <v>263</v>
      </c>
      <c r="K38" s="179">
        <v>8</v>
      </c>
      <c r="L38" s="179" t="s">
        <v>521</v>
      </c>
      <c r="M38" s="179">
        <v>12</v>
      </c>
      <c r="N38" s="74">
        <v>0</v>
      </c>
      <c r="O38" s="74">
        <v>3</v>
      </c>
      <c r="P38" s="74">
        <v>6</v>
      </c>
      <c r="Q38" s="74">
        <v>3</v>
      </c>
      <c r="R38" s="74">
        <v>0</v>
      </c>
      <c r="S38" s="74"/>
    </row>
    <row r="39" spans="1:19" x14ac:dyDescent="0.25">
      <c r="A39" s="74" t="s">
        <v>20</v>
      </c>
      <c r="B39" s="179">
        <v>30</v>
      </c>
      <c r="C39" s="74" t="s">
        <v>229</v>
      </c>
      <c r="D39" s="74" t="s">
        <v>162</v>
      </c>
      <c r="E39" s="74" t="s">
        <v>230</v>
      </c>
      <c r="F39" s="74" t="s">
        <v>163</v>
      </c>
      <c r="G39" s="164">
        <v>38296</v>
      </c>
      <c r="H39" s="74" t="s">
        <v>132</v>
      </c>
      <c r="I39" s="74" t="s">
        <v>133</v>
      </c>
      <c r="J39" s="74" t="s">
        <v>266</v>
      </c>
      <c r="K39" s="179">
        <v>8</v>
      </c>
      <c r="L39" s="179" t="s">
        <v>521</v>
      </c>
      <c r="M39" s="179">
        <v>11</v>
      </c>
      <c r="N39" s="74">
        <v>0</v>
      </c>
      <c r="O39" s="74">
        <v>4</v>
      </c>
      <c r="P39" s="74">
        <v>0</v>
      </c>
      <c r="Q39" s="74">
        <v>0</v>
      </c>
      <c r="R39" s="74">
        <v>7</v>
      </c>
      <c r="S39" s="74"/>
    </row>
    <row r="40" spans="1:19" ht="15" customHeight="1" x14ac:dyDescent="0.25">
      <c r="A40" s="74" t="s">
        <v>20</v>
      </c>
      <c r="B40" s="179">
        <v>31</v>
      </c>
      <c r="C40" s="74" t="s">
        <v>225</v>
      </c>
      <c r="D40" s="74" t="s">
        <v>75</v>
      </c>
      <c r="E40" s="74" t="s">
        <v>22</v>
      </c>
      <c r="F40" s="74" t="s">
        <v>163</v>
      </c>
      <c r="G40" s="164">
        <v>37860</v>
      </c>
      <c r="H40" s="74" t="s">
        <v>132</v>
      </c>
      <c r="I40" s="74" t="s">
        <v>133</v>
      </c>
      <c r="J40" s="74" t="s">
        <v>155</v>
      </c>
      <c r="K40" s="179">
        <v>8</v>
      </c>
      <c r="L40" s="179" t="s">
        <v>521</v>
      </c>
      <c r="M40" s="179">
        <v>11</v>
      </c>
      <c r="N40" s="74">
        <v>0</v>
      </c>
      <c r="O40" s="74">
        <v>7</v>
      </c>
      <c r="P40" s="74">
        <v>0</v>
      </c>
      <c r="Q40" s="74">
        <v>0</v>
      </c>
      <c r="R40" s="74">
        <v>4</v>
      </c>
      <c r="S40" s="74"/>
    </row>
    <row r="41" spans="1:19" x14ac:dyDescent="0.25">
      <c r="A41" s="74" t="s">
        <v>20</v>
      </c>
      <c r="B41" s="179">
        <v>32</v>
      </c>
      <c r="C41" s="74" t="s">
        <v>239</v>
      </c>
      <c r="D41" s="74" t="s">
        <v>240</v>
      </c>
      <c r="E41" s="74" t="s">
        <v>40</v>
      </c>
      <c r="F41" s="74" t="s">
        <v>161</v>
      </c>
      <c r="G41" s="164">
        <v>37885</v>
      </c>
      <c r="H41" s="74" t="s">
        <v>132</v>
      </c>
      <c r="I41" s="74" t="s">
        <v>133</v>
      </c>
      <c r="J41" s="74" t="s">
        <v>144</v>
      </c>
      <c r="K41" s="179">
        <v>8</v>
      </c>
      <c r="L41" s="179" t="s">
        <v>521</v>
      </c>
      <c r="M41" s="179">
        <v>11</v>
      </c>
      <c r="N41" s="74">
        <v>0</v>
      </c>
      <c r="O41" s="74">
        <v>0</v>
      </c>
      <c r="P41" s="74">
        <v>7</v>
      </c>
      <c r="Q41" s="74">
        <v>0</v>
      </c>
      <c r="R41" s="74">
        <v>4</v>
      </c>
      <c r="S41" s="74"/>
    </row>
    <row r="42" spans="1:19" x14ac:dyDescent="0.25">
      <c r="A42" s="74" t="s">
        <v>20</v>
      </c>
      <c r="B42" s="179">
        <v>33</v>
      </c>
      <c r="C42" s="74" t="s">
        <v>211</v>
      </c>
      <c r="D42" s="74" t="s">
        <v>212</v>
      </c>
      <c r="E42" s="74" t="s">
        <v>25</v>
      </c>
      <c r="F42" s="74" t="s">
        <v>163</v>
      </c>
      <c r="G42" s="164">
        <v>37649</v>
      </c>
      <c r="H42" s="74" t="s">
        <v>132</v>
      </c>
      <c r="I42" s="74" t="s">
        <v>133</v>
      </c>
      <c r="J42" s="74" t="s">
        <v>255</v>
      </c>
      <c r="K42" s="179">
        <v>8</v>
      </c>
      <c r="L42" s="179" t="s">
        <v>521</v>
      </c>
      <c r="M42" s="179">
        <v>8</v>
      </c>
      <c r="N42" s="74">
        <v>0</v>
      </c>
      <c r="O42" s="74">
        <v>7</v>
      </c>
      <c r="P42" s="74">
        <v>0</v>
      </c>
      <c r="Q42" s="74">
        <v>1</v>
      </c>
      <c r="R42" s="74">
        <v>0</v>
      </c>
      <c r="S42" s="74"/>
    </row>
    <row r="43" spans="1:19" x14ac:dyDescent="0.25">
      <c r="A43" s="74" t="s">
        <v>20</v>
      </c>
      <c r="B43" s="179">
        <v>34</v>
      </c>
      <c r="C43" s="74" t="s">
        <v>244</v>
      </c>
      <c r="D43" s="74" t="s">
        <v>75</v>
      </c>
      <c r="E43" s="74" t="s">
        <v>245</v>
      </c>
      <c r="F43" s="74" t="s">
        <v>163</v>
      </c>
      <c r="G43" s="164">
        <v>37901</v>
      </c>
      <c r="H43" s="74" t="s">
        <v>132</v>
      </c>
      <c r="I43" s="74" t="s">
        <v>133</v>
      </c>
      <c r="J43" s="74" t="s">
        <v>267</v>
      </c>
      <c r="K43" s="179">
        <v>8</v>
      </c>
      <c r="L43" s="179" t="s">
        <v>521</v>
      </c>
      <c r="M43" s="179">
        <v>7</v>
      </c>
      <c r="N43" s="74">
        <v>0</v>
      </c>
      <c r="O43" s="74">
        <v>0</v>
      </c>
      <c r="P43" s="74">
        <v>7</v>
      </c>
      <c r="Q43" s="74">
        <v>0</v>
      </c>
      <c r="R43" s="74">
        <v>0</v>
      </c>
      <c r="S43" s="74"/>
    </row>
    <row r="44" spans="1:19" ht="14.25" customHeight="1" x14ac:dyDescent="0.25">
      <c r="A44" s="74" t="s">
        <v>20</v>
      </c>
      <c r="B44" s="179">
        <v>35</v>
      </c>
      <c r="C44" s="74" t="s">
        <v>206</v>
      </c>
      <c r="D44" s="74" t="s">
        <v>207</v>
      </c>
      <c r="E44" s="74" t="s">
        <v>208</v>
      </c>
      <c r="F44" s="74" t="s">
        <v>163</v>
      </c>
      <c r="G44" s="164">
        <v>37763</v>
      </c>
      <c r="H44" s="74" t="s">
        <v>132</v>
      </c>
      <c r="I44" s="74" t="s">
        <v>133</v>
      </c>
      <c r="J44" s="74" t="s">
        <v>263</v>
      </c>
      <c r="K44" s="179">
        <v>8</v>
      </c>
      <c r="L44" s="179" t="s">
        <v>521</v>
      </c>
      <c r="M44" s="179">
        <v>4</v>
      </c>
      <c r="N44" s="74">
        <v>0</v>
      </c>
      <c r="O44" s="74">
        <v>3</v>
      </c>
      <c r="P44" s="74">
        <v>1</v>
      </c>
      <c r="Q44" s="74">
        <v>0</v>
      </c>
      <c r="R44" s="74">
        <v>0</v>
      </c>
      <c r="S44" s="74"/>
    </row>
    <row r="45" spans="1:19" x14ac:dyDescent="0.25">
      <c r="A45" s="74" t="s">
        <v>20</v>
      </c>
      <c r="B45" s="179">
        <v>36</v>
      </c>
      <c r="C45" s="74" t="s">
        <v>233</v>
      </c>
      <c r="D45" s="74" t="s">
        <v>56</v>
      </c>
      <c r="E45" s="74" t="s">
        <v>234</v>
      </c>
      <c r="F45" s="74" t="s">
        <v>161</v>
      </c>
      <c r="G45" s="164">
        <v>37878</v>
      </c>
      <c r="H45" s="74" t="s">
        <v>132</v>
      </c>
      <c r="I45" s="74" t="s">
        <v>133</v>
      </c>
      <c r="J45" s="74" t="s">
        <v>268</v>
      </c>
      <c r="K45" s="179">
        <v>8</v>
      </c>
      <c r="L45" s="179" t="s">
        <v>521</v>
      </c>
      <c r="M45" s="179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/>
    </row>
    <row r="46" spans="1:19" ht="15.75" customHeight="1" x14ac:dyDescent="0.25">
      <c r="A46" s="74" t="s">
        <v>20</v>
      </c>
      <c r="B46" s="179">
        <v>37</v>
      </c>
      <c r="C46" s="74" t="s">
        <v>224</v>
      </c>
      <c r="D46" s="74" t="s">
        <v>36</v>
      </c>
      <c r="E46" s="74" t="s">
        <v>169</v>
      </c>
      <c r="F46" s="74" t="s">
        <v>163</v>
      </c>
      <c r="G46" s="164">
        <v>37730</v>
      </c>
      <c r="H46" s="74" t="s">
        <v>132</v>
      </c>
      <c r="I46" s="74" t="s">
        <v>133</v>
      </c>
      <c r="J46" s="74" t="s">
        <v>257</v>
      </c>
      <c r="K46" s="179">
        <v>8</v>
      </c>
      <c r="L46" s="179" t="s">
        <v>521</v>
      </c>
      <c r="M46" s="179">
        <v>0</v>
      </c>
      <c r="N46" s="74"/>
      <c r="O46" s="74"/>
      <c r="P46" s="74"/>
      <c r="Q46" s="74"/>
      <c r="R46" s="74"/>
      <c r="S46" s="74"/>
    </row>
    <row r="47" spans="1:19" x14ac:dyDescent="0.25">
      <c r="A47" s="74" t="s">
        <v>20</v>
      </c>
      <c r="B47" s="179">
        <v>38</v>
      </c>
      <c r="C47" s="74" t="s">
        <v>226</v>
      </c>
      <c r="D47" s="74" t="s">
        <v>227</v>
      </c>
      <c r="E47" s="74" t="s">
        <v>228</v>
      </c>
      <c r="F47" s="74" t="s">
        <v>161</v>
      </c>
      <c r="G47" s="164">
        <v>37778</v>
      </c>
      <c r="H47" s="74" t="s">
        <v>132</v>
      </c>
      <c r="I47" s="74" t="s">
        <v>133</v>
      </c>
      <c r="J47" s="74" t="s">
        <v>258</v>
      </c>
      <c r="K47" s="179">
        <v>8</v>
      </c>
      <c r="L47" s="179" t="s">
        <v>521</v>
      </c>
      <c r="M47" s="179">
        <v>0</v>
      </c>
      <c r="N47" s="74"/>
      <c r="O47" s="74"/>
      <c r="P47" s="74"/>
      <c r="Q47" s="74"/>
      <c r="R47" s="74"/>
      <c r="S47" s="74"/>
    </row>
    <row r="48" spans="1:19" x14ac:dyDescent="0.25">
      <c r="A48" s="74" t="s">
        <v>20</v>
      </c>
      <c r="B48" s="179">
        <v>39</v>
      </c>
      <c r="C48" s="74" t="s">
        <v>209</v>
      </c>
      <c r="D48" s="74" t="s">
        <v>210</v>
      </c>
      <c r="E48" s="74" t="s">
        <v>112</v>
      </c>
      <c r="F48" s="74" t="s">
        <v>161</v>
      </c>
      <c r="G48" s="164">
        <v>37657</v>
      </c>
      <c r="H48" s="74" t="s">
        <v>132</v>
      </c>
      <c r="I48" s="74" t="s">
        <v>133</v>
      </c>
      <c r="J48" s="74" t="s">
        <v>264</v>
      </c>
      <c r="K48" s="179">
        <v>8</v>
      </c>
      <c r="L48" s="179" t="s">
        <v>521</v>
      </c>
      <c r="M48" s="179">
        <v>0</v>
      </c>
      <c r="N48" s="74"/>
      <c r="O48" s="74"/>
      <c r="P48" s="74"/>
      <c r="Q48" s="74"/>
      <c r="R48" s="74"/>
      <c r="S48" s="74"/>
    </row>
    <row r="49" spans="1:19" ht="17.25" customHeight="1" x14ac:dyDescent="0.25">
      <c r="A49" s="74" t="s">
        <v>20</v>
      </c>
      <c r="B49" s="179">
        <v>40</v>
      </c>
      <c r="C49" s="74" t="s">
        <v>184</v>
      </c>
      <c r="D49" s="74" t="s">
        <v>185</v>
      </c>
      <c r="E49" s="74" t="s">
        <v>186</v>
      </c>
      <c r="F49" s="74" t="s">
        <v>161</v>
      </c>
      <c r="G49" s="164">
        <v>38064</v>
      </c>
      <c r="H49" s="74" t="s">
        <v>132</v>
      </c>
      <c r="I49" s="74" t="s">
        <v>133</v>
      </c>
      <c r="J49" s="74" t="s">
        <v>254</v>
      </c>
      <c r="K49" s="179">
        <v>8</v>
      </c>
      <c r="L49" s="179" t="s">
        <v>521</v>
      </c>
      <c r="M49" s="179">
        <v>0</v>
      </c>
      <c r="N49" s="74"/>
      <c r="O49" s="74"/>
      <c r="P49" s="74"/>
      <c r="Q49" s="74"/>
      <c r="R49" s="74"/>
      <c r="S49" s="74"/>
    </row>
  </sheetData>
  <mergeCells count="3">
    <mergeCell ref="C3:D3"/>
    <mergeCell ref="B4:D4"/>
    <mergeCell ref="B6:G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J51" sqref="J51"/>
    </sheetView>
  </sheetViews>
  <sheetFormatPr defaultRowHeight="15" x14ac:dyDescent="0.25"/>
  <cols>
    <col min="1" max="1" width="16.42578125" customWidth="1"/>
    <col min="3" max="3" width="18.42578125" customWidth="1"/>
    <col min="4" max="4" width="14.85546875" customWidth="1"/>
    <col min="5" max="5" width="16.42578125" customWidth="1"/>
    <col min="6" max="6" width="0" hidden="1" customWidth="1"/>
    <col min="7" max="7" width="15.140625" hidden="1" customWidth="1"/>
    <col min="8" max="8" width="0" hidden="1" customWidth="1"/>
    <col min="9" max="9" width="10.42578125" hidden="1" customWidth="1"/>
    <col min="10" max="10" width="36.140625" customWidth="1"/>
    <col min="12" max="12" width="12.7109375" customWidth="1"/>
    <col min="13" max="13" width="20.140625" customWidth="1"/>
    <col min="14" max="19" width="0" hidden="1" customWidth="1"/>
  </cols>
  <sheetData>
    <row r="1" spans="1:19" x14ac:dyDescent="0.25">
      <c r="A1" s="13"/>
      <c r="B1" s="14"/>
      <c r="C1" s="14"/>
      <c r="D1" s="14"/>
      <c r="E1" s="14"/>
      <c r="F1" s="14"/>
      <c r="G1" s="14"/>
      <c r="H1" s="18"/>
      <c r="I1" s="18"/>
      <c r="J1" s="14"/>
      <c r="K1" s="14"/>
      <c r="L1" s="14"/>
      <c r="M1" s="15" t="s">
        <v>0</v>
      </c>
    </row>
    <row r="2" spans="1:19" x14ac:dyDescent="0.25">
      <c r="A2" s="13"/>
      <c r="B2" s="14" t="s">
        <v>1</v>
      </c>
      <c r="C2" s="14"/>
      <c r="D2" s="14"/>
      <c r="E2" s="14"/>
      <c r="F2" s="14"/>
      <c r="G2" s="14"/>
      <c r="H2" s="18"/>
      <c r="I2" s="18"/>
      <c r="J2" s="14"/>
      <c r="K2" s="14"/>
      <c r="L2" s="14"/>
      <c r="M2" s="14"/>
    </row>
    <row r="3" spans="1:19" x14ac:dyDescent="0.25">
      <c r="A3" s="13"/>
      <c r="B3" s="14" t="s">
        <v>2</v>
      </c>
      <c r="C3" s="186" t="s">
        <v>19</v>
      </c>
      <c r="D3" s="186"/>
      <c r="E3" s="16" t="s">
        <v>3</v>
      </c>
      <c r="F3" s="16"/>
      <c r="G3" s="17">
        <v>9</v>
      </c>
      <c r="H3" s="18"/>
      <c r="I3" s="18"/>
      <c r="J3" s="14"/>
      <c r="K3" s="14"/>
      <c r="L3" s="14"/>
      <c r="M3" s="14"/>
    </row>
    <row r="4" spans="1:19" x14ac:dyDescent="0.25">
      <c r="A4" s="13"/>
      <c r="B4" s="187">
        <v>43067</v>
      </c>
      <c r="C4" s="188"/>
      <c r="D4" s="188"/>
      <c r="E4" s="14"/>
      <c r="F4" s="14"/>
      <c r="G4" s="14"/>
      <c r="H4" s="18"/>
      <c r="I4" s="18"/>
      <c r="J4" s="14"/>
      <c r="K4" s="14"/>
      <c r="L4" s="14"/>
      <c r="M4" s="14"/>
    </row>
    <row r="5" spans="1:19" x14ac:dyDescent="0.25">
      <c r="A5" s="13"/>
      <c r="B5" s="14" t="s">
        <v>4</v>
      </c>
      <c r="C5" s="14"/>
      <c r="D5" s="14"/>
      <c r="E5" s="14"/>
      <c r="F5" s="14"/>
      <c r="G5" s="14"/>
      <c r="H5" s="18"/>
      <c r="I5" s="18"/>
      <c r="J5" s="14"/>
      <c r="K5" s="14"/>
      <c r="L5" s="14"/>
      <c r="M5" s="14"/>
    </row>
    <row r="6" spans="1:19" x14ac:dyDescent="0.25">
      <c r="A6" s="13"/>
      <c r="B6" s="188" t="s">
        <v>20</v>
      </c>
      <c r="C6" s="188"/>
      <c r="D6" s="188"/>
      <c r="E6" s="188"/>
      <c r="F6" s="188"/>
      <c r="G6" s="188"/>
      <c r="H6" s="18"/>
      <c r="I6" s="18"/>
      <c r="J6" s="14"/>
      <c r="K6" s="14"/>
      <c r="L6" s="14"/>
      <c r="M6" s="14"/>
    </row>
    <row r="7" spans="1:19" x14ac:dyDescent="0.25">
      <c r="A7" s="13"/>
      <c r="B7" s="14"/>
      <c r="C7" s="14"/>
      <c r="D7" s="14" t="s">
        <v>5</v>
      </c>
      <c r="E7" s="14"/>
      <c r="F7" s="14"/>
      <c r="G7" s="14"/>
      <c r="H7" s="18"/>
      <c r="I7" s="18"/>
      <c r="J7" s="14"/>
      <c r="K7" s="14"/>
      <c r="L7" s="14"/>
      <c r="M7" s="14"/>
    </row>
    <row r="8" spans="1:19" x14ac:dyDescent="0.25">
      <c r="A8" s="13"/>
      <c r="B8" s="14"/>
      <c r="C8" s="14"/>
      <c r="D8" s="14"/>
      <c r="E8" s="14"/>
      <c r="F8" s="14"/>
      <c r="G8" s="14"/>
      <c r="H8" s="18"/>
      <c r="I8" s="18"/>
      <c r="J8" s="14"/>
      <c r="K8" s="14"/>
      <c r="L8" s="14"/>
      <c r="M8" s="14"/>
    </row>
    <row r="9" spans="1:19" ht="75" x14ac:dyDescent="0.25">
      <c r="A9" s="33" t="s">
        <v>6</v>
      </c>
      <c r="B9" s="27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7" t="s">
        <v>17</v>
      </c>
      <c r="M9" s="27" t="s">
        <v>18</v>
      </c>
      <c r="N9" s="75">
        <v>1</v>
      </c>
      <c r="O9" s="74">
        <v>2</v>
      </c>
      <c r="P9" s="74">
        <v>3</v>
      </c>
      <c r="Q9" s="74">
        <v>4</v>
      </c>
      <c r="R9" s="74">
        <v>5</v>
      </c>
      <c r="S9" s="75">
        <v>6</v>
      </c>
    </row>
    <row r="10" spans="1:19" x14ac:dyDescent="0.25">
      <c r="A10" s="34" t="s">
        <v>20</v>
      </c>
      <c r="B10" s="30">
        <v>1</v>
      </c>
      <c r="C10" s="80" t="s">
        <v>300</v>
      </c>
      <c r="D10" s="84" t="s">
        <v>24</v>
      </c>
      <c r="E10" s="84" t="s">
        <v>37</v>
      </c>
      <c r="F10" s="31" t="s">
        <v>352</v>
      </c>
      <c r="G10" s="140">
        <v>37899</v>
      </c>
      <c r="H10" s="31" t="s">
        <v>132</v>
      </c>
      <c r="I10" s="31" t="s">
        <v>133</v>
      </c>
      <c r="J10" s="94" t="s">
        <v>360</v>
      </c>
      <c r="K10" s="31">
        <v>9</v>
      </c>
      <c r="L10" s="31" t="s">
        <v>520</v>
      </c>
      <c r="M10" s="31">
        <f>SUM(N10:S10)</f>
        <v>33</v>
      </c>
      <c r="N10" s="74">
        <v>7</v>
      </c>
      <c r="O10" s="74">
        <v>5</v>
      </c>
      <c r="P10" s="74">
        <v>7</v>
      </c>
      <c r="Q10" s="74">
        <v>7</v>
      </c>
      <c r="R10" s="74">
        <v>7</v>
      </c>
      <c r="S10" s="74"/>
    </row>
    <row r="11" spans="1:19" x14ac:dyDescent="0.25">
      <c r="A11" s="34" t="s">
        <v>20</v>
      </c>
      <c r="B11" s="30">
        <v>2</v>
      </c>
      <c r="C11" s="98" t="s">
        <v>288</v>
      </c>
      <c r="D11" s="98" t="s">
        <v>289</v>
      </c>
      <c r="E11" s="98" t="s">
        <v>90</v>
      </c>
      <c r="F11" s="31" t="s">
        <v>161</v>
      </c>
      <c r="G11" s="154">
        <v>37462</v>
      </c>
      <c r="H11" s="31" t="s">
        <v>132</v>
      </c>
      <c r="I11" s="31" t="s">
        <v>133</v>
      </c>
      <c r="J11" s="98" t="s">
        <v>374</v>
      </c>
      <c r="K11" s="31">
        <v>9</v>
      </c>
      <c r="L11" s="31" t="s">
        <v>519</v>
      </c>
      <c r="M11" s="31">
        <f>SUM(N11:S11)</f>
        <v>31</v>
      </c>
      <c r="N11" s="74">
        <v>7</v>
      </c>
      <c r="O11" s="74">
        <v>6</v>
      </c>
      <c r="P11" s="74">
        <v>7</v>
      </c>
      <c r="Q11" s="74">
        <v>7</v>
      </c>
      <c r="R11" s="74">
        <v>4</v>
      </c>
      <c r="S11" s="74"/>
    </row>
    <row r="12" spans="1:19" x14ac:dyDescent="0.25">
      <c r="A12" s="34" t="s">
        <v>20</v>
      </c>
      <c r="B12" s="30">
        <v>3</v>
      </c>
      <c r="C12" s="98" t="s">
        <v>279</v>
      </c>
      <c r="D12" s="98" t="s">
        <v>280</v>
      </c>
      <c r="E12" s="98" t="s">
        <v>68</v>
      </c>
      <c r="F12" s="31" t="s">
        <v>352</v>
      </c>
      <c r="G12" s="154">
        <v>37357</v>
      </c>
      <c r="H12" s="31" t="s">
        <v>132</v>
      </c>
      <c r="I12" s="31" t="s">
        <v>133</v>
      </c>
      <c r="J12" s="98" t="s">
        <v>374</v>
      </c>
      <c r="K12" s="31">
        <v>9</v>
      </c>
      <c r="L12" s="31" t="s">
        <v>519</v>
      </c>
      <c r="M12" s="31">
        <f>SUM(N12:S12)</f>
        <v>29</v>
      </c>
      <c r="N12" s="74">
        <v>7</v>
      </c>
      <c r="O12" s="74">
        <v>7</v>
      </c>
      <c r="P12" s="74">
        <v>5</v>
      </c>
      <c r="Q12" s="74">
        <v>4</v>
      </c>
      <c r="R12" s="74">
        <v>6</v>
      </c>
      <c r="S12" s="74"/>
    </row>
    <row r="13" spans="1:19" ht="15.75" x14ac:dyDescent="0.25">
      <c r="A13" s="34" t="s">
        <v>20</v>
      </c>
      <c r="B13" s="30">
        <v>4</v>
      </c>
      <c r="C13" s="132" t="s">
        <v>304</v>
      </c>
      <c r="D13" s="132" t="s">
        <v>67</v>
      </c>
      <c r="E13" s="132" t="s">
        <v>115</v>
      </c>
      <c r="F13" s="31" t="s">
        <v>352</v>
      </c>
      <c r="G13" s="141">
        <v>37438</v>
      </c>
      <c r="H13" s="31" t="s">
        <v>132</v>
      </c>
      <c r="I13" s="31" t="s">
        <v>133</v>
      </c>
      <c r="J13" s="132" t="s">
        <v>155</v>
      </c>
      <c r="K13" s="31">
        <v>9</v>
      </c>
      <c r="L13" s="31" t="s">
        <v>519</v>
      </c>
      <c r="M13" s="31">
        <f>SUM(N13:S13)</f>
        <v>27</v>
      </c>
      <c r="N13" s="74">
        <v>7</v>
      </c>
      <c r="O13" s="74">
        <v>4</v>
      </c>
      <c r="P13" s="74">
        <v>6</v>
      </c>
      <c r="Q13" s="74">
        <v>4</v>
      </c>
      <c r="R13" s="74">
        <v>6</v>
      </c>
      <c r="S13" s="74"/>
    </row>
    <row r="14" spans="1:19" x14ac:dyDescent="0.25">
      <c r="A14" s="34" t="s">
        <v>20</v>
      </c>
      <c r="B14" s="30">
        <v>5</v>
      </c>
      <c r="C14" s="88" t="s">
        <v>290</v>
      </c>
      <c r="D14" s="88" t="s">
        <v>42</v>
      </c>
      <c r="E14" s="88" t="s">
        <v>291</v>
      </c>
      <c r="F14" s="31" t="s">
        <v>161</v>
      </c>
      <c r="G14" s="154">
        <v>37564</v>
      </c>
      <c r="H14" s="31" t="s">
        <v>132</v>
      </c>
      <c r="I14" s="31" t="s">
        <v>133</v>
      </c>
      <c r="J14" s="97" t="s">
        <v>358</v>
      </c>
      <c r="K14" s="31">
        <v>9</v>
      </c>
      <c r="L14" s="31" t="s">
        <v>519</v>
      </c>
      <c r="M14" s="31">
        <f>SUM(N14:S14)</f>
        <v>27</v>
      </c>
      <c r="N14" s="74">
        <v>6</v>
      </c>
      <c r="O14" s="74">
        <v>6</v>
      </c>
      <c r="P14" s="74">
        <v>4</v>
      </c>
      <c r="Q14" s="74">
        <v>5</v>
      </c>
      <c r="R14" s="74">
        <v>6</v>
      </c>
      <c r="S14" s="74"/>
    </row>
    <row r="15" spans="1:19" x14ac:dyDescent="0.25">
      <c r="A15" s="34" t="s">
        <v>20</v>
      </c>
      <c r="B15" s="30">
        <v>6</v>
      </c>
      <c r="C15" s="94" t="s">
        <v>312</v>
      </c>
      <c r="D15" s="94" t="s">
        <v>313</v>
      </c>
      <c r="E15" s="94" t="s">
        <v>245</v>
      </c>
      <c r="F15" s="31" t="s">
        <v>352</v>
      </c>
      <c r="G15" s="138">
        <v>37480</v>
      </c>
      <c r="H15" s="31" t="s">
        <v>132</v>
      </c>
      <c r="I15" s="31" t="s">
        <v>133</v>
      </c>
      <c r="J15" s="94" t="s">
        <v>366</v>
      </c>
      <c r="K15" s="31">
        <v>9</v>
      </c>
      <c r="L15" s="31" t="s">
        <v>519</v>
      </c>
      <c r="M15" s="31">
        <v>21</v>
      </c>
      <c r="N15" s="74">
        <v>7</v>
      </c>
      <c r="O15" s="74">
        <v>0</v>
      </c>
      <c r="P15" s="74">
        <v>7</v>
      </c>
      <c r="Q15" s="74">
        <v>0</v>
      </c>
      <c r="R15" s="74">
        <v>4</v>
      </c>
      <c r="S15" s="74"/>
    </row>
    <row r="16" spans="1:19" x14ac:dyDescent="0.25">
      <c r="A16" s="34" t="s">
        <v>20</v>
      </c>
      <c r="B16" s="30">
        <v>7</v>
      </c>
      <c r="C16" s="86" t="s">
        <v>337</v>
      </c>
      <c r="D16" s="86" t="s">
        <v>114</v>
      </c>
      <c r="E16" s="86" t="s">
        <v>68</v>
      </c>
      <c r="F16" s="31" t="s">
        <v>352</v>
      </c>
      <c r="G16" s="92">
        <v>37684</v>
      </c>
      <c r="H16" s="31" t="s">
        <v>132</v>
      </c>
      <c r="I16" s="31" t="s">
        <v>133</v>
      </c>
      <c r="J16" s="94" t="s">
        <v>368</v>
      </c>
      <c r="K16" s="31">
        <v>9</v>
      </c>
      <c r="L16" s="31" t="s">
        <v>519</v>
      </c>
      <c r="M16" s="31">
        <v>21</v>
      </c>
      <c r="N16" s="74">
        <v>6</v>
      </c>
      <c r="O16" s="74">
        <v>7</v>
      </c>
      <c r="P16" s="74">
        <v>5</v>
      </c>
      <c r="Q16" s="74">
        <v>0</v>
      </c>
      <c r="R16" s="74">
        <v>0</v>
      </c>
      <c r="S16" s="74"/>
    </row>
    <row r="17" spans="1:19" x14ac:dyDescent="0.25">
      <c r="A17" s="34" t="s">
        <v>20</v>
      </c>
      <c r="B17" s="30">
        <v>8</v>
      </c>
      <c r="C17" s="79" t="s">
        <v>349</v>
      </c>
      <c r="D17" s="79" t="s">
        <v>67</v>
      </c>
      <c r="E17" s="79" t="s">
        <v>34</v>
      </c>
      <c r="F17" s="31" t="s">
        <v>352</v>
      </c>
      <c r="G17" s="90">
        <v>37636</v>
      </c>
      <c r="H17" s="31" t="s">
        <v>132</v>
      </c>
      <c r="I17" s="31" t="s">
        <v>133</v>
      </c>
      <c r="J17" s="96" t="s">
        <v>373</v>
      </c>
      <c r="K17" s="31">
        <v>9</v>
      </c>
      <c r="L17" s="31" t="s">
        <v>519</v>
      </c>
      <c r="M17" s="31">
        <f>SUM(N17:S17)</f>
        <v>19</v>
      </c>
      <c r="N17" s="74">
        <v>7</v>
      </c>
      <c r="O17" s="74">
        <v>0</v>
      </c>
      <c r="P17" s="74">
        <v>6</v>
      </c>
      <c r="Q17" s="74">
        <v>0</v>
      </c>
      <c r="R17" s="74">
        <v>6</v>
      </c>
      <c r="S17" s="74"/>
    </row>
    <row r="18" spans="1:19" x14ac:dyDescent="0.25">
      <c r="A18" s="34" t="s">
        <v>20</v>
      </c>
      <c r="B18" s="30">
        <v>9</v>
      </c>
      <c r="C18" s="97" t="s">
        <v>281</v>
      </c>
      <c r="D18" s="97" t="s">
        <v>282</v>
      </c>
      <c r="E18" s="97" t="s">
        <v>189</v>
      </c>
      <c r="F18" s="31" t="s">
        <v>352</v>
      </c>
      <c r="G18" s="154">
        <v>37266</v>
      </c>
      <c r="H18" s="31" t="s">
        <v>132</v>
      </c>
      <c r="I18" s="31" t="s">
        <v>133</v>
      </c>
      <c r="J18" s="98" t="s">
        <v>356</v>
      </c>
      <c r="K18" s="31">
        <v>9</v>
      </c>
      <c r="L18" s="31" t="s">
        <v>521</v>
      </c>
      <c r="M18" s="31">
        <f>SUM(N18:S18)</f>
        <v>17</v>
      </c>
      <c r="N18" s="74">
        <v>7</v>
      </c>
      <c r="O18" s="74">
        <v>0</v>
      </c>
      <c r="P18" s="74">
        <v>3</v>
      </c>
      <c r="Q18" s="74">
        <v>0</v>
      </c>
      <c r="R18" s="74">
        <v>7</v>
      </c>
      <c r="S18" s="74"/>
    </row>
    <row r="19" spans="1:19" x14ac:dyDescent="0.25">
      <c r="A19" s="34" t="s">
        <v>20</v>
      </c>
      <c r="B19" s="30">
        <v>10</v>
      </c>
      <c r="C19" s="130" t="s">
        <v>343</v>
      </c>
      <c r="D19" s="130" t="s">
        <v>344</v>
      </c>
      <c r="E19" s="130" t="s">
        <v>345</v>
      </c>
      <c r="F19" s="31" t="s">
        <v>161</v>
      </c>
      <c r="G19" s="137">
        <v>37342</v>
      </c>
      <c r="H19" s="31" t="s">
        <v>132</v>
      </c>
      <c r="I19" s="31" t="s">
        <v>133</v>
      </c>
      <c r="J19" s="94" t="s">
        <v>372</v>
      </c>
      <c r="K19" s="31">
        <v>9</v>
      </c>
      <c r="L19" s="31" t="s">
        <v>521</v>
      </c>
      <c r="M19" s="31">
        <f>SUM(N19:S19)</f>
        <v>15</v>
      </c>
      <c r="N19" s="74">
        <v>7</v>
      </c>
      <c r="O19" s="74">
        <v>7</v>
      </c>
      <c r="P19" s="74">
        <v>1</v>
      </c>
      <c r="Q19" s="74">
        <v>0</v>
      </c>
      <c r="R19" s="74">
        <v>0</v>
      </c>
      <c r="S19" s="74"/>
    </row>
    <row r="20" spans="1:19" x14ac:dyDescent="0.25">
      <c r="A20" s="34" t="s">
        <v>20</v>
      </c>
      <c r="B20" s="30">
        <v>11</v>
      </c>
      <c r="C20" s="85" t="s">
        <v>301</v>
      </c>
      <c r="D20" s="85" t="s">
        <v>302</v>
      </c>
      <c r="E20" s="85" t="s">
        <v>303</v>
      </c>
      <c r="F20" s="31" t="s">
        <v>352</v>
      </c>
      <c r="G20" s="91">
        <v>37336</v>
      </c>
      <c r="H20" s="31" t="s">
        <v>132</v>
      </c>
      <c r="I20" s="31" t="s">
        <v>133</v>
      </c>
      <c r="J20" s="94" t="s">
        <v>361</v>
      </c>
      <c r="K20" s="31">
        <v>9</v>
      </c>
      <c r="L20" s="31" t="s">
        <v>521</v>
      </c>
      <c r="M20" s="31">
        <f>SUM(N20:S20)</f>
        <v>15</v>
      </c>
      <c r="N20" s="74">
        <v>7</v>
      </c>
      <c r="O20" s="74">
        <v>0</v>
      </c>
      <c r="P20" s="74">
        <v>4</v>
      </c>
      <c r="Q20" s="74">
        <v>0</v>
      </c>
      <c r="R20" s="74">
        <v>4</v>
      </c>
      <c r="S20" s="74"/>
    </row>
    <row r="21" spans="1:19" x14ac:dyDescent="0.25">
      <c r="A21" s="34" t="s">
        <v>20</v>
      </c>
      <c r="B21" s="30">
        <v>12</v>
      </c>
      <c r="C21" s="98" t="s">
        <v>274</v>
      </c>
      <c r="D21" s="98" t="s">
        <v>275</v>
      </c>
      <c r="E21" s="98" t="s">
        <v>40</v>
      </c>
      <c r="F21" s="31" t="s">
        <v>161</v>
      </c>
      <c r="G21" s="154">
        <v>37476</v>
      </c>
      <c r="H21" s="31" t="s">
        <v>132</v>
      </c>
      <c r="I21" s="31" t="s">
        <v>133</v>
      </c>
      <c r="J21" s="98" t="s">
        <v>355</v>
      </c>
      <c r="K21" s="31">
        <v>9</v>
      </c>
      <c r="L21" s="31" t="s">
        <v>521</v>
      </c>
      <c r="M21" s="31">
        <v>13</v>
      </c>
      <c r="N21" s="74">
        <v>7</v>
      </c>
      <c r="O21" s="74">
        <v>1</v>
      </c>
      <c r="P21" s="74">
        <v>2</v>
      </c>
      <c r="Q21" s="74">
        <v>0</v>
      </c>
      <c r="R21" s="74">
        <v>1</v>
      </c>
      <c r="S21" s="74"/>
    </row>
    <row r="22" spans="1:19" ht="30" customHeight="1" x14ac:dyDescent="0.25">
      <c r="A22" s="34" t="s">
        <v>20</v>
      </c>
      <c r="B22" s="30">
        <v>13</v>
      </c>
      <c r="C22" s="83" t="s">
        <v>347</v>
      </c>
      <c r="D22" s="83" t="s">
        <v>75</v>
      </c>
      <c r="E22" s="83" t="s">
        <v>348</v>
      </c>
      <c r="F22" s="31" t="s">
        <v>352</v>
      </c>
      <c r="G22" s="90">
        <v>37432</v>
      </c>
      <c r="H22" s="31" t="s">
        <v>132</v>
      </c>
      <c r="I22" s="31" t="s">
        <v>133</v>
      </c>
      <c r="J22" s="96" t="s">
        <v>254</v>
      </c>
      <c r="K22" s="31">
        <v>9</v>
      </c>
      <c r="L22" s="31" t="s">
        <v>521</v>
      </c>
      <c r="M22" s="31">
        <f t="shared" ref="M22:M53" si="0">SUM(N22:S22)</f>
        <v>13</v>
      </c>
      <c r="N22" s="74">
        <v>7</v>
      </c>
      <c r="O22" s="74">
        <v>0</v>
      </c>
      <c r="P22" s="74">
        <v>0</v>
      </c>
      <c r="Q22" s="74">
        <v>0</v>
      </c>
      <c r="R22" s="74">
        <v>6</v>
      </c>
      <c r="S22" s="74"/>
    </row>
    <row r="23" spans="1:19" ht="30" customHeight="1" x14ac:dyDescent="0.25">
      <c r="A23" s="34" t="s">
        <v>20</v>
      </c>
      <c r="B23" s="30">
        <v>14</v>
      </c>
      <c r="C23" s="98" t="s">
        <v>516</v>
      </c>
      <c r="D23" s="98" t="s">
        <v>292</v>
      </c>
      <c r="E23" s="98" t="s">
        <v>189</v>
      </c>
      <c r="F23" s="31" t="s">
        <v>352</v>
      </c>
      <c r="G23" s="154">
        <v>37659</v>
      </c>
      <c r="H23" s="31" t="s">
        <v>132</v>
      </c>
      <c r="I23" s="31" t="s">
        <v>133</v>
      </c>
      <c r="J23" s="98" t="s">
        <v>375</v>
      </c>
      <c r="K23" s="31">
        <v>9</v>
      </c>
      <c r="L23" s="31" t="s">
        <v>521</v>
      </c>
      <c r="M23" s="31">
        <f t="shared" si="0"/>
        <v>13</v>
      </c>
      <c r="N23" s="74">
        <v>7</v>
      </c>
      <c r="O23" s="74">
        <v>3</v>
      </c>
      <c r="P23" s="74">
        <v>3</v>
      </c>
      <c r="Q23" s="74">
        <v>0</v>
      </c>
      <c r="R23" s="74">
        <v>0</v>
      </c>
      <c r="S23" s="74"/>
    </row>
    <row r="24" spans="1:19" x14ac:dyDescent="0.25">
      <c r="A24" s="34" t="s">
        <v>20</v>
      </c>
      <c r="B24" s="30">
        <v>15</v>
      </c>
      <c r="C24" s="98" t="s">
        <v>272</v>
      </c>
      <c r="D24" s="98" t="s">
        <v>271</v>
      </c>
      <c r="E24" s="98" t="s">
        <v>273</v>
      </c>
      <c r="F24" s="31" t="s">
        <v>161</v>
      </c>
      <c r="G24" s="154">
        <v>37556</v>
      </c>
      <c r="H24" s="31" t="s">
        <v>132</v>
      </c>
      <c r="I24" s="31" t="s">
        <v>133</v>
      </c>
      <c r="J24" s="98" t="s">
        <v>354</v>
      </c>
      <c r="K24" s="31">
        <v>9</v>
      </c>
      <c r="L24" s="31" t="s">
        <v>521</v>
      </c>
      <c r="M24" s="31">
        <f t="shared" si="0"/>
        <v>12</v>
      </c>
      <c r="N24" s="74">
        <v>7</v>
      </c>
      <c r="O24" s="74">
        <v>0</v>
      </c>
      <c r="P24" s="74">
        <v>5</v>
      </c>
      <c r="Q24" s="74">
        <v>0</v>
      </c>
      <c r="R24" s="74">
        <v>0</v>
      </c>
      <c r="S24" s="74"/>
    </row>
    <row r="25" spans="1:19" ht="30" customHeight="1" x14ac:dyDescent="0.25">
      <c r="A25" s="34" t="s">
        <v>20</v>
      </c>
      <c r="B25" s="30">
        <v>16</v>
      </c>
      <c r="C25" s="85" t="s">
        <v>324</v>
      </c>
      <c r="D25" s="85" t="s">
        <v>325</v>
      </c>
      <c r="E25" s="85" t="s">
        <v>326</v>
      </c>
      <c r="F25" s="31" t="s">
        <v>161</v>
      </c>
      <c r="G25" s="91">
        <v>37615</v>
      </c>
      <c r="H25" s="31" t="s">
        <v>132</v>
      </c>
      <c r="I25" s="31" t="s">
        <v>133</v>
      </c>
      <c r="J25" s="94" t="s">
        <v>144</v>
      </c>
      <c r="K25" s="31">
        <v>9</v>
      </c>
      <c r="L25" s="31" t="s">
        <v>521</v>
      </c>
      <c r="M25" s="31">
        <f t="shared" si="0"/>
        <v>12</v>
      </c>
      <c r="N25" s="74">
        <v>7</v>
      </c>
      <c r="O25" s="74">
        <v>0</v>
      </c>
      <c r="P25" s="74">
        <v>4</v>
      </c>
      <c r="Q25" s="74">
        <v>1</v>
      </c>
      <c r="R25" s="74">
        <v>0</v>
      </c>
      <c r="S25" s="74"/>
    </row>
    <row r="26" spans="1:19" x14ac:dyDescent="0.25">
      <c r="A26" s="34" t="s">
        <v>20</v>
      </c>
      <c r="B26" s="30">
        <v>17</v>
      </c>
      <c r="C26" s="83" t="s">
        <v>350</v>
      </c>
      <c r="D26" s="83" t="s">
        <v>351</v>
      </c>
      <c r="E26" s="83" t="s">
        <v>28</v>
      </c>
      <c r="F26" s="31" t="s">
        <v>352</v>
      </c>
      <c r="G26" s="90">
        <v>37613</v>
      </c>
      <c r="H26" s="31" t="s">
        <v>132</v>
      </c>
      <c r="I26" s="31" t="s">
        <v>133</v>
      </c>
      <c r="J26" s="96" t="s">
        <v>254</v>
      </c>
      <c r="K26" s="31">
        <v>9</v>
      </c>
      <c r="L26" s="31" t="s">
        <v>521</v>
      </c>
      <c r="M26" s="31">
        <f t="shared" si="0"/>
        <v>12</v>
      </c>
      <c r="N26" s="74">
        <v>7</v>
      </c>
      <c r="O26" s="74">
        <v>0</v>
      </c>
      <c r="P26" s="74">
        <v>5</v>
      </c>
      <c r="Q26" s="74">
        <v>0</v>
      </c>
      <c r="R26" s="74">
        <v>0</v>
      </c>
      <c r="S26" s="74"/>
    </row>
    <row r="27" spans="1:19" x14ac:dyDescent="0.25">
      <c r="A27" s="34" t="s">
        <v>20</v>
      </c>
      <c r="B27" s="30">
        <v>18</v>
      </c>
      <c r="C27" s="81" t="s">
        <v>305</v>
      </c>
      <c r="D27" s="81" t="s">
        <v>306</v>
      </c>
      <c r="E27" s="81" t="s">
        <v>220</v>
      </c>
      <c r="F27" s="31" t="s">
        <v>352</v>
      </c>
      <c r="G27" s="90">
        <v>37344</v>
      </c>
      <c r="H27" s="31" t="s">
        <v>132</v>
      </c>
      <c r="I27" s="31" t="s">
        <v>133</v>
      </c>
      <c r="J27" s="96" t="s">
        <v>362</v>
      </c>
      <c r="K27" s="31">
        <v>9</v>
      </c>
      <c r="L27" s="31" t="s">
        <v>521</v>
      </c>
      <c r="M27" s="31">
        <f t="shared" si="0"/>
        <v>12</v>
      </c>
      <c r="N27" s="74">
        <v>5</v>
      </c>
      <c r="O27" s="74">
        <v>1</v>
      </c>
      <c r="P27" s="74">
        <v>5</v>
      </c>
      <c r="Q27" s="74">
        <v>1</v>
      </c>
      <c r="R27" s="74">
        <v>0</v>
      </c>
      <c r="S27" s="74"/>
    </row>
    <row r="28" spans="1:19" ht="30" customHeight="1" x14ac:dyDescent="0.25">
      <c r="A28" s="34" t="s">
        <v>20</v>
      </c>
      <c r="B28" s="30">
        <v>19</v>
      </c>
      <c r="C28" s="101" t="s">
        <v>328</v>
      </c>
      <c r="D28" s="101" t="s">
        <v>67</v>
      </c>
      <c r="E28" s="101" t="s">
        <v>329</v>
      </c>
      <c r="F28" s="31" t="s">
        <v>352</v>
      </c>
      <c r="G28" s="136">
        <v>37595</v>
      </c>
      <c r="H28" s="31" t="s">
        <v>132</v>
      </c>
      <c r="I28" s="31" t="s">
        <v>133</v>
      </c>
      <c r="J28" s="37" t="s">
        <v>154</v>
      </c>
      <c r="K28" s="31">
        <v>9</v>
      </c>
      <c r="L28" s="31" t="s">
        <v>521</v>
      </c>
      <c r="M28" s="31">
        <f t="shared" si="0"/>
        <v>11</v>
      </c>
      <c r="N28" s="74">
        <v>6</v>
      </c>
      <c r="O28" s="74">
        <v>5</v>
      </c>
      <c r="P28" s="74">
        <v>0</v>
      </c>
      <c r="Q28" s="74">
        <v>0</v>
      </c>
      <c r="R28" s="74">
        <v>0</v>
      </c>
      <c r="S28" s="74"/>
    </row>
    <row r="29" spans="1:19" x14ac:dyDescent="0.25">
      <c r="A29" s="34" t="s">
        <v>20</v>
      </c>
      <c r="B29" s="30">
        <v>20</v>
      </c>
      <c r="C29" s="82" t="s">
        <v>322</v>
      </c>
      <c r="D29" s="81" t="s">
        <v>323</v>
      </c>
      <c r="E29" s="81" t="s">
        <v>25</v>
      </c>
      <c r="F29" s="31" t="s">
        <v>352</v>
      </c>
      <c r="G29" s="90">
        <v>37403</v>
      </c>
      <c r="H29" s="31" t="s">
        <v>132</v>
      </c>
      <c r="I29" s="31" t="s">
        <v>133</v>
      </c>
      <c r="J29" s="185" t="s">
        <v>157</v>
      </c>
      <c r="K29" s="31">
        <v>9</v>
      </c>
      <c r="L29" s="31" t="s">
        <v>521</v>
      </c>
      <c r="M29" s="31">
        <f t="shared" si="0"/>
        <v>11</v>
      </c>
      <c r="N29" s="74">
        <v>6</v>
      </c>
      <c r="O29" s="74">
        <v>1</v>
      </c>
      <c r="P29" s="74">
        <v>4</v>
      </c>
      <c r="Q29" s="74">
        <v>0</v>
      </c>
      <c r="R29" s="74">
        <v>0</v>
      </c>
      <c r="S29" s="74"/>
    </row>
    <row r="30" spans="1:19" x14ac:dyDescent="0.25">
      <c r="A30" s="34" t="s">
        <v>20</v>
      </c>
      <c r="B30" s="30">
        <v>21</v>
      </c>
      <c r="C30" s="94" t="s">
        <v>307</v>
      </c>
      <c r="D30" s="94" t="s">
        <v>277</v>
      </c>
      <c r="E30" s="94" t="s">
        <v>230</v>
      </c>
      <c r="F30" s="31" t="s">
        <v>352</v>
      </c>
      <c r="G30" s="138">
        <v>37352</v>
      </c>
      <c r="H30" s="31" t="s">
        <v>132</v>
      </c>
      <c r="I30" s="31" t="s">
        <v>133</v>
      </c>
      <c r="J30" s="94" t="s">
        <v>363</v>
      </c>
      <c r="K30" s="31">
        <v>9</v>
      </c>
      <c r="L30" s="31" t="s">
        <v>521</v>
      </c>
      <c r="M30" s="31">
        <f t="shared" si="0"/>
        <v>8</v>
      </c>
      <c r="N30" s="74">
        <v>7</v>
      </c>
      <c r="O30" s="74">
        <v>0</v>
      </c>
      <c r="P30" s="74">
        <v>1</v>
      </c>
      <c r="Q30" s="74">
        <v>0</v>
      </c>
      <c r="R30" s="74">
        <v>0</v>
      </c>
      <c r="S30" s="74"/>
    </row>
    <row r="31" spans="1:19" x14ac:dyDescent="0.25">
      <c r="A31" s="34" t="s">
        <v>20</v>
      </c>
      <c r="B31" s="30">
        <v>22</v>
      </c>
      <c r="C31" s="98" t="s">
        <v>293</v>
      </c>
      <c r="D31" s="98" t="s">
        <v>294</v>
      </c>
      <c r="E31" s="98" t="s">
        <v>76</v>
      </c>
      <c r="F31" s="31" t="s">
        <v>352</v>
      </c>
      <c r="G31" s="154">
        <v>37289</v>
      </c>
      <c r="H31" s="31" t="s">
        <v>132</v>
      </c>
      <c r="I31" s="31" t="s">
        <v>133</v>
      </c>
      <c r="J31" s="98" t="s">
        <v>376</v>
      </c>
      <c r="K31" s="31">
        <v>9</v>
      </c>
      <c r="L31" s="31" t="s">
        <v>521</v>
      </c>
      <c r="M31" s="31">
        <f t="shared" si="0"/>
        <v>8</v>
      </c>
      <c r="N31" s="74">
        <v>7</v>
      </c>
      <c r="O31" s="74">
        <v>0</v>
      </c>
      <c r="P31" s="74">
        <v>1</v>
      </c>
      <c r="Q31" s="74">
        <v>0</v>
      </c>
      <c r="R31" s="74">
        <v>0</v>
      </c>
      <c r="S31" s="74"/>
    </row>
    <row r="32" spans="1:19" x14ac:dyDescent="0.25">
      <c r="A32" s="34" t="s">
        <v>20</v>
      </c>
      <c r="B32" s="30">
        <v>23</v>
      </c>
      <c r="C32" s="103" t="s">
        <v>338</v>
      </c>
      <c r="D32" s="103" t="s">
        <v>339</v>
      </c>
      <c r="E32" s="103" t="s">
        <v>340</v>
      </c>
      <c r="F32" s="31" t="s">
        <v>352</v>
      </c>
      <c r="G32" s="108">
        <v>37627</v>
      </c>
      <c r="H32" s="31" t="s">
        <v>132</v>
      </c>
      <c r="I32" s="31" t="s">
        <v>133</v>
      </c>
      <c r="J32" s="37" t="s">
        <v>370</v>
      </c>
      <c r="K32" s="31">
        <v>9</v>
      </c>
      <c r="L32" s="31" t="s">
        <v>521</v>
      </c>
      <c r="M32" s="31">
        <f t="shared" si="0"/>
        <v>8</v>
      </c>
      <c r="N32" s="74">
        <v>7</v>
      </c>
      <c r="O32" s="74">
        <v>1</v>
      </c>
      <c r="P32" s="74">
        <v>0</v>
      </c>
      <c r="Q32" s="74">
        <v>0</v>
      </c>
      <c r="R32" s="74">
        <v>0</v>
      </c>
      <c r="S32" s="74"/>
    </row>
    <row r="33" spans="1:19" x14ac:dyDescent="0.25">
      <c r="A33" s="34" t="s">
        <v>20</v>
      </c>
      <c r="B33" s="30">
        <v>24</v>
      </c>
      <c r="C33" s="94" t="s">
        <v>311</v>
      </c>
      <c r="D33" s="94" t="s">
        <v>162</v>
      </c>
      <c r="E33" s="94" t="s">
        <v>76</v>
      </c>
      <c r="F33" s="31" t="s">
        <v>352</v>
      </c>
      <c r="G33" s="138">
        <v>37674</v>
      </c>
      <c r="H33" s="31" t="s">
        <v>132</v>
      </c>
      <c r="I33" s="31" t="s">
        <v>133</v>
      </c>
      <c r="J33" s="94" t="s">
        <v>378</v>
      </c>
      <c r="K33" s="31">
        <v>9</v>
      </c>
      <c r="L33" s="31" t="s">
        <v>521</v>
      </c>
      <c r="M33" s="31">
        <f t="shared" si="0"/>
        <v>7</v>
      </c>
      <c r="N33" s="74">
        <v>7</v>
      </c>
      <c r="O33" s="74">
        <v>0</v>
      </c>
      <c r="P33" s="74">
        <v>0</v>
      </c>
      <c r="Q33" s="74">
        <v>0</v>
      </c>
      <c r="R33" s="74">
        <v>0</v>
      </c>
      <c r="S33" s="74"/>
    </row>
    <row r="34" spans="1:19" x14ac:dyDescent="0.25">
      <c r="A34" s="34" t="s">
        <v>20</v>
      </c>
      <c r="B34" s="30">
        <v>25</v>
      </c>
      <c r="C34" s="85" t="s">
        <v>320</v>
      </c>
      <c r="D34" s="85" t="s">
        <v>191</v>
      </c>
      <c r="E34" s="85" t="s">
        <v>321</v>
      </c>
      <c r="F34" s="31" t="s">
        <v>161</v>
      </c>
      <c r="G34" s="91">
        <v>37509</v>
      </c>
      <c r="H34" s="31" t="s">
        <v>132</v>
      </c>
      <c r="I34" s="31" t="s">
        <v>133</v>
      </c>
      <c r="J34" s="94" t="s">
        <v>368</v>
      </c>
      <c r="K34" s="31">
        <v>9</v>
      </c>
      <c r="L34" s="31" t="s">
        <v>521</v>
      </c>
      <c r="M34" s="31">
        <f t="shared" si="0"/>
        <v>7</v>
      </c>
      <c r="N34" s="74">
        <v>7</v>
      </c>
      <c r="O34" s="74">
        <v>0</v>
      </c>
      <c r="P34" s="74">
        <v>0</v>
      </c>
      <c r="Q34" s="74">
        <v>0</v>
      </c>
      <c r="R34" s="74">
        <v>0</v>
      </c>
      <c r="S34" s="74"/>
    </row>
    <row r="35" spans="1:19" x14ac:dyDescent="0.25">
      <c r="A35" s="34" t="s">
        <v>20</v>
      </c>
      <c r="B35" s="30">
        <v>26</v>
      </c>
      <c r="C35" s="103" t="s">
        <v>333</v>
      </c>
      <c r="D35" s="103" t="s">
        <v>334</v>
      </c>
      <c r="E35" s="103" t="s">
        <v>250</v>
      </c>
      <c r="F35" s="31" t="s">
        <v>161</v>
      </c>
      <c r="G35" s="108">
        <v>37411</v>
      </c>
      <c r="H35" s="31" t="s">
        <v>132</v>
      </c>
      <c r="I35" s="31" t="s">
        <v>133</v>
      </c>
      <c r="J35" s="37" t="s">
        <v>154</v>
      </c>
      <c r="K35" s="31">
        <v>9</v>
      </c>
      <c r="L35" s="31" t="s">
        <v>521</v>
      </c>
      <c r="M35" s="31">
        <f t="shared" si="0"/>
        <v>7</v>
      </c>
      <c r="N35" s="74">
        <v>7</v>
      </c>
      <c r="O35" s="74">
        <v>0</v>
      </c>
      <c r="P35" s="74">
        <v>0</v>
      </c>
      <c r="Q35" s="74">
        <v>0</v>
      </c>
      <c r="R35" s="74">
        <v>0</v>
      </c>
      <c r="S35" s="74"/>
    </row>
    <row r="36" spans="1:19" x14ac:dyDescent="0.25">
      <c r="A36" s="34" t="s">
        <v>20</v>
      </c>
      <c r="B36" s="30">
        <v>27</v>
      </c>
      <c r="C36" s="87" t="s">
        <v>341</v>
      </c>
      <c r="D36" s="87" t="s">
        <v>342</v>
      </c>
      <c r="E36" s="103" t="s">
        <v>76</v>
      </c>
      <c r="F36" s="31" t="s">
        <v>352</v>
      </c>
      <c r="G36" s="89">
        <v>37485</v>
      </c>
      <c r="H36" s="31" t="s">
        <v>132</v>
      </c>
      <c r="I36" s="31" t="s">
        <v>133</v>
      </c>
      <c r="J36" s="37" t="s">
        <v>154</v>
      </c>
      <c r="K36" s="31">
        <v>9</v>
      </c>
      <c r="L36" s="31" t="s">
        <v>521</v>
      </c>
      <c r="M36" s="31">
        <f t="shared" si="0"/>
        <v>7</v>
      </c>
      <c r="N36" s="74">
        <v>7</v>
      </c>
      <c r="O36" s="74">
        <v>0</v>
      </c>
      <c r="P36" s="74">
        <v>0</v>
      </c>
      <c r="Q36" s="74">
        <v>0</v>
      </c>
      <c r="R36" s="74">
        <v>0</v>
      </c>
      <c r="S36" s="74"/>
    </row>
    <row r="37" spans="1:19" x14ac:dyDescent="0.25">
      <c r="A37" s="34" t="s">
        <v>20</v>
      </c>
      <c r="B37" s="30">
        <v>28</v>
      </c>
      <c r="C37" s="97" t="s">
        <v>283</v>
      </c>
      <c r="D37" s="97" t="s">
        <v>284</v>
      </c>
      <c r="E37" s="97" t="s">
        <v>234</v>
      </c>
      <c r="F37" s="31" t="s">
        <v>161</v>
      </c>
      <c r="G37" s="154">
        <v>37732</v>
      </c>
      <c r="H37" s="31" t="s">
        <v>132</v>
      </c>
      <c r="I37" s="31" t="s">
        <v>133</v>
      </c>
      <c r="J37" s="99" t="s">
        <v>357</v>
      </c>
      <c r="K37" s="31">
        <v>9</v>
      </c>
      <c r="L37" s="31" t="s">
        <v>521</v>
      </c>
      <c r="M37" s="31">
        <f t="shared" si="0"/>
        <v>7</v>
      </c>
      <c r="N37" s="74">
        <v>7</v>
      </c>
      <c r="O37" s="74">
        <v>0</v>
      </c>
      <c r="P37" s="74">
        <v>0</v>
      </c>
      <c r="Q37" s="74">
        <v>0</v>
      </c>
      <c r="R37" s="74">
        <v>0</v>
      </c>
      <c r="S37" s="74"/>
    </row>
    <row r="38" spans="1:19" ht="30" customHeight="1" x14ac:dyDescent="0.25">
      <c r="A38" s="34" t="s">
        <v>20</v>
      </c>
      <c r="B38" s="30">
        <v>29</v>
      </c>
      <c r="C38" s="147" t="s">
        <v>316</v>
      </c>
      <c r="D38" s="147" t="s">
        <v>114</v>
      </c>
      <c r="E38" s="147" t="s">
        <v>317</v>
      </c>
      <c r="F38" s="31" t="s">
        <v>352</v>
      </c>
      <c r="G38" s="139">
        <v>37375</v>
      </c>
      <c r="H38" s="31" t="s">
        <v>132</v>
      </c>
      <c r="I38" s="31" t="s">
        <v>133</v>
      </c>
      <c r="J38" s="147" t="s">
        <v>367</v>
      </c>
      <c r="K38" s="31">
        <v>9</v>
      </c>
      <c r="L38" s="31" t="s">
        <v>521</v>
      </c>
      <c r="M38" s="31">
        <f t="shared" si="0"/>
        <v>7</v>
      </c>
      <c r="N38" s="74">
        <v>0</v>
      </c>
      <c r="O38" s="74">
        <v>0</v>
      </c>
      <c r="P38" s="74">
        <v>7</v>
      </c>
      <c r="Q38" s="74">
        <v>0</v>
      </c>
      <c r="R38" s="74">
        <v>0</v>
      </c>
      <c r="S38" s="74"/>
    </row>
    <row r="39" spans="1:19" x14ac:dyDescent="0.25">
      <c r="A39" s="34" t="s">
        <v>20</v>
      </c>
      <c r="B39" s="30">
        <v>30</v>
      </c>
      <c r="C39" s="82" t="s">
        <v>327</v>
      </c>
      <c r="D39" s="81" t="s">
        <v>232</v>
      </c>
      <c r="E39" s="81" t="s">
        <v>230</v>
      </c>
      <c r="F39" s="31" t="s">
        <v>352</v>
      </c>
      <c r="G39" s="90">
        <v>37605</v>
      </c>
      <c r="H39" s="31" t="s">
        <v>132</v>
      </c>
      <c r="I39" s="31" t="s">
        <v>133</v>
      </c>
      <c r="J39" s="96" t="s">
        <v>157</v>
      </c>
      <c r="K39" s="31">
        <v>9</v>
      </c>
      <c r="L39" s="31" t="s">
        <v>521</v>
      </c>
      <c r="M39" s="31">
        <f t="shared" si="0"/>
        <v>6</v>
      </c>
      <c r="N39" s="74">
        <v>0</v>
      </c>
      <c r="O39" s="74">
        <v>6</v>
      </c>
      <c r="P39" s="74">
        <v>0</v>
      </c>
      <c r="Q39" s="74">
        <v>0</v>
      </c>
      <c r="R39" s="74">
        <v>0</v>
      </c>
      <c r="S39" s="74"/>
    </row>
    <row r="40" spans="1:19" ht="30" customHeight="1" x14ac:dyDescent="0.25">
      <c r="A40" s="34" t="s">
        <v>20</v>
      </c>
      <c r="B40" s="30">
        <v>31</v>
      </c>
      <c r="C40" s="85" t="s">
        <v>299</v>
      </c>
      <c r="D40" s="85" t="s">
        <v>56</v>
      </c>
      <c r="E40" s="85" t="s">
        <v>234</v>
      </c>
      <c r="F40" s="31" t="s">
        <v>161</v>
      </c>
      <c r="G40" s="91">
        <v>37574</v>
      </c>
      <c r="H40" s="31" t="s">
        <v>132</v>
      </c>
      <c r="I40" s="31" t="s">
        <v>133</v>
      </c>
      <c r="J40" s="94" t="s">
        <v>260</v>
      </c>
      <c r="K40" s="31">
        <v>9</v>
      </c>
      <c r="L40" s="31" t="s">
        <v>521</v>
      </c>
      <c r="M40" s="31">
        <f t="shared" si="0"/>
        <v>6</v>
      </c>
      <c r="N40" s="74">
        <v>6</v>
      </c>
      <c r="O40" s="74">
        <v>0</v>
      </c>
      <c r="P40" s="74">
        <v>0</v>
      </c>
      <c r="Q40" s="74">
        <v>0</v>
      </c>
      <c r="R40" s="74">
        <v>0</v>
      </c>
      <c r="S40" s="74"/>
    </row>
    <row r="41" spans="1:19" ht="25.5" customHeight="1" x14ac:dyDescent="0.25">
      <c r="A41" s="34" t="s">
        <v>20</v>
      </c>
      <c r="B41" s="30">
        <v>32</v>
      </c>
      <c r="C41" s="103" t="s">
        <v>330</v>
      </c>
      <c r="D41" s="103" t="s">
        <v>331</v>
      </c>
      <c r="E41" s="103" t="s">
        <v>332</v>
      </c>
      <c r="F41" s="31" t="s">
        <v>352</v>
      </c>
      <c r="G41" s="108">
        <v>37681</v>
      </c>
      <c r="H41" s="31" t="s">
        <v>132</v>
      </c>
      <c r="I41" s="31" t="s">
        <v>133</v>
      </c>
      <c r="J41" s="37" t="s">
        <v>154</v>
      </c>
      <c r="K41" s="31">
        <v>9</v>
      </c>
      <c r="L41" s="31" t="s">
        <v>521</v>
      </c>
      <c r="M41" s="31">
        <f t="shared" si="0"/>
        <v>6</v>
      </c>
      <c r="N41" s="74">
        <v>6</v>
      </c>
      <c r="O41" s="74">
        <v>0</v>
      </c>
      <c r="P41" s="74">
        <v>0</v>
      </c>
      <c r="Q41" s="74">
        <v>0</v>
      </c>
      <c r="R41" s="74">
        <v>0</v>
      </c>
      <c r="S41" s="74"/>
    </row>
    <row r="42" spans="1:19" ht="30" customHeight="1" x14ac:dyDescent="0.25">
      <c r="A42" s="34" t="s">
        <v>20</v>
      </c>
      <c r="B42" s="30">
        <v>33</v>
      </c>
      <c r="C42" s="147" t="s">
        <v>335</v>
      </c>
      <c r="D42" s="147" t="s">
        <v>336</v>
      </c>
      <c r="E42" s="147" t="s">
        <v>180</v>
      </c>
      <c r="F42" s="31" t="s">
        <v>161</v>
      </c>
      <c r="G42" s="139">
        <v>37404</v>
      </c>
      <c r="H42" s="31" t="s">
        <v>132</v>
      </c>
      <c r="I42" s="31" t="s">
        <v>133</v>
      </c>
      <c r="J42" s="147" t="s">
        <v>369</v>
      </c>
      <c r="K42" s="31">
        <v>9</v>
      </c>
      <c r="L42" s="31" t="s">
        <v>521</v>
      </c>
      <c r="M42" s="31">
        <f t="shared" si="0"/>
        <v>6</v>
      </c>
      <c r="N42" s="74">
        <v>6</v>
      </c>
      <c r="O42" s="74">
        <v>0</v>
      </c>
      <c r="P42" s="74">
        <v>0</v>
      </c>
      <c r="Q42" s="74">
        <v>0</v>
      </c>
      <c r="R42" s="74">
        <v>0</v>
      </c>
      <c r="S42" s="74"/>
    </row>
    <row r="43" spans="1:19" ht="30" customHeight="1" x14ac:dyDescent="0.25">
      <c r="A43" s="34" t="s">
        <v>20</v>
      </c>
      <c r="B43" s="30">
        <v>34</v>
      </c>
      <c r="C43" s="88" t="s">
        <v>270</v>
      </c>
      <c r="D43" s="88" t="s">
        <v>271</v>
      </c>
      <c r="E43" s="88" t="s">
        <v>40</v>
      </c>
      <c r="F43" s="31" t="s">
        <v>161</v>
      </c>
      <c r="G43" s="154">
        <v>37412</v>
      </c>
      <c r="H43" s="31" t="s">
        <v>132</v>
      </c>
      <c r="I43" s="31" t="s">
        <v>133</v>
      </c>
      <c r="J43" s="99" t="s">
        <v>353</v>
      </c>
      <c r="K43" s="31">
        <v>9</v>
      </c>
      <c r="L43" s="31" t="s">
        <v>521</v>
      </c>
      <c r="M43" s="31">
        <f t="shared" si="0"/>
        <v>4</v>
      </c>
      <c r="N43" s="74">
        <v>0</v>
      </c>
      <c r="O43" s="74">
        <v>0</v>
      </c>
      <c r="P43" s="74">
        <v>0</v>
      </c>
      <c r="Q43" s="74">
        <v>0</v>
      </c>
      <c r="R43" s="74">
        <v>4</v>
      </c>
      <c r="S43" s="74"/>
    </row>
    <row r="44" spans="1:19" x14ac:dyDescent="0.25">
      <c r="A44" s="34" t="s">
        <v>20</v>
      </c>
      <c r="B44" s="30">
        <v>35</v>
      </c>
      <c r="C44" s="94" t="s">
        <v>309</v>
      </c>
      <c r="D44" s="94" t="s">
        <v>310</v>
      </c>
      <c r="E44" s="94" t="s">
        <v>98</v>
      </c>
      <c r="F44" s="31" t="s">
        <v>161</v>
      </c>
      <c r="G44" s="138">
        <v>37708</v>
      </c>
      <c r="H44" s="31" t="s">
        <v>132</v>
      </c>
      <c r="I44" s="31" t="s">
        <v>133</v>
      </c>
      <c r="J44" s="94" t="s">
        <v>365</v>
      </c>
      <c r="K44" s="31">
        <v>9</v>
      </c>
      <c r="L44" s="31" t="s">
        <v>521</v>
      </c>
      <c r="M44" s="31">
        <f t="shared" si="0"/>
        <v>4</v>
      </c>
      <c r="N44" s="74">
        <v>4</v>
      </c>
      <c r="O44" s="74">
        <v>0</v>
      </c>
      <c r="P44" s="74">
        <v>0</v>
      </c>
      <c r="Q44" s="74">
        <v>0</v>
      </c>
      <c r="R44" s="74">
        <v>0</v>
      </c>
      <c r="S44" s="74"/>
    </row>
    <row r="45" spans="1:19" x14ac:dyDescent="0.25">
      <c r="A45" s="34" t="s">
        <v>20</v>
      </c>
      <c r="B45" s="30">
        <v>36</v>
      </c>
      <c r="C45" s="94" t="s">
        <v>308</v>
      </c>
      <c r="D45" s="94" t="s">
        <v>56</v>
      </c>
      <c r="E45" s="94" t="s">
        <v>171</v>
      </c>
      <c r="F45" s="31" t="s">
        <v>161</v>
      </c>
      <c r="G45" s="137">
        <v>37316</v>
      </c>
      <c r="H45" s="31" t="s">
        <v>132</v>
      </c>
      <c r="I45" s="31" t="s">
        <v>133</v>
      </c>
      <c r="J45" s="94" t="s">
        <v>364</v>
      </c>
      <c r="K45" s="31">
        <v>9</v>
      </c>
      <c r="L45" s="31" t="s">
        <v>521</v>
      </c>
      <c r="M45" s="31">
        <f t="shared" si="0"/>
        <v>3</v>
      </c>
      <c r="N45" s="74">
        <v>0</v>
      </c>
      <c r="O45" s="74">
        <v>0</v>
      </c>
      <c r="P45" s="74">
        <v>3</v>
      </c>
      <c r="Q45" s="74">
        <v>0</v>
      </c>
      <c r="R45" s="74">
        <v>0</v>
      </c>
      <c r="S45" s="74"/>
    </row>
    <row r="46" spans="1:19" ht="30" customHeight="1" x14ac:dyDescent="0.25">
      <c r="A46" s="34" t="s">
        <v>20</v>
      </c>
      <c r="B46" s="30">
        <v>37</v>
      </c>
      <c r="C46" s="79" t="s">
        <v>298</v>
      </c>
      <c r="D46" s="79" t="s">
        <v>271</v>
      </c>
      <c r="E46" s="79" t="s">
        <v>90</v>
      </c>
      <c r="F46" s="31" t="s">
        <v>161</v>
      </c>
      <c r="G46" s="90">
        <v>37579</v>
      </c>
      <c r="H46" s="31" t="s">
        <v>132</v>
      </c>
      <c r="I46" s="31" t="s">
        <v>133</v>
      </c>
      <c r="J46" s="96" t="s">
        <v>359</v>
      </c>
      <c r="K46" s="31">
        <v>9</v>
      </c>
      <c r="L46" s="31" t="s">
        <v>521</v>
      </c>
      <c r="M46" s="31">
        <f t="shared" si="0"/>
        <v>3</v>
      </c>
      <c r="N46" s="74">
        <v>0</v>
      </c>
      <c r="O46" s="74">
        <v>0</v>
      </c>
      <c r="P46" s="74">
        <v>3</v>
      </c>
      <c r="Q46" s="74">
        <v>0</v>
      </c>
      <c r="R46" s="74">
        <v>0</v>
      </c>
      <c r="S46" s="74"/>
    </row>
    <row r="47" spans="1:19" x14ac:dyDescent="0.25">
      <c r="A47" s="34" t="s">
        <v>20</v>
      </c>
      <c r="B47" s="30">
        <v>38</v>
      </c>
      <c r="C47" s="94" t="s">
        <v>517</v>
      </c>
      <c r="D47" s="94" t="s">
        <v>314</v>
      </c>
      <c r="E47" s="94" t="s">
        <v>315</v>
      </c>
      <c r="F47" s="31" t="s">
        <v>352</v>
      </c>
      <c r="G47" s="137">
        <v>37586</v>
      </c>
      <c r="H47" s="31" t="s">
        <v>132</v>
      </c>
      <c r="I47" s="31" t="s">
        <v>133</v>
      </c>
      <c r="J47" s="94" t="s">
        <v>364</v>
      </c>
      <c r="K47" s="31">
        <v>9</v>
      </c>
      <c r="L47" s="31" t="s">
        <v>521</v>
      </c>
      <c r="M47" s="31">
        <f t="shared" si="0"/>
        <v>2</v>
      </c>
      <c r="N47" s="74">
        <v>2</v>
      </c>
      <c r="O47" s="74">
        <v>0</v>
      </c>
      <c r="P47" s="74">
        <v>0</v>
      </c>
      <c r="Q47" s="74">
        <v>0</v>
      </c>
      <c r="R47" s="74">
        <v>0</v>
      </c>
      <c r="S47" s="74"/>
    </row>
    <row r="48" spans="1:19" ht="30" customHeight="1" x14ac:dyDescent="0.25">
      <c r="A48" s="34" t="s">
        <v>20</v>
      </c>
      <c r="B48" s="30">
        <v>39</v>
      </c>
      <c r="C48" s="79" t="s">
        <v>295</v>
      </c>
      <c r="D48" s="79" t="s">
        <v>296</v>
      </c>
      <c r="E48" s="79" t="s">
        <v>297</v>
      </c>
      <c r="F48" s="31" t="s">
        <v>161</v>
      </c>
      <c r="G48" s="90">
        <v>37587</v>
      </c>
      <c r="H48" s="31" t="s">
        <v>132</v>
      </c>
      <c r="I48" s="31" t="s">
        <v>133</v>
      </c>
      <c r="J48" s="96" t="s">
        <v>359</v>
      </c>
      <c r="K48" s="31">
        <v>9</v>
      </c>
      <c r="L48" s="31" t="s">
        <v>521</v>
      </c>
      <c r="M48" s="31">
        <f t="shared" si="0"/>
        <v>1</v>
      </c>
      <c r="N48" s="74">
        <v>0</v>
      </c>
      <c r="O48" s="74">
        <v>0</v>
      </c>
      <c r="P48" s="74">
        <v>1</v>
      </c>
      <c r="Q48" s="74">
        <v>0</v>
      </c>
      <c r="R48" s="74">
        <v>0</v>
      </c>
      <c r="S48" s="74"/>
    </row>
    <row r="49" spans="1:19" ht="30" customHeight="1" x14ac:dyDescent="0.25">
      <c r="A49" s="34" t="s">
        <v>20</v>
      </c>
      <c r="B49" s="30">
        <v>40</v>
      </c>
      <c r="C49" s="98" t="s">
        <v>276</v>
      </c>
      <c r="D49" s="98" t="s">
        <v>277</v>
      </c>
      <c r="E49" s="98" t="s">
        <v>278</v>
      </c>
      <c r="F49" s="31" t="s">
        <v>352</v>
      </c>
      <c r="G49" s="93"/>
      <c r="H49" s="31" t="s">
        <v>132</v>
      </c>
      <c r="I49" s="31" t="s">
        <v>133</v>
      </c>
      <c r="J49" s="98" t="s">
        <v>374</v>
      </c>
      <c r="K49" s="31">
        <v>9</v>
      </c>
      <c r="L49" s="31" t="s">
        <v>521</v>
      </c>
      <c r="M49" s="31">
        <f t="shared" si="0"/>
        <v>0</v>
      </c>
      <c r="N49" s="74"/>
      <c r="O49" s="74"/>
      <c r="P49" s="74"/>
      <c r="Q49" s="74"/>
      <c r="R49" s="74"/>
      <c r="S49" s="74"/>
    </row>
    <row r="50" spans="1:19" ht="30" customHeight="1" x14ac:dyDescent="0.25">
      <c r="A50" s="34" t="s">
        <v>20</v>
      </c>
      <c r="B50" s="30">
        <v>41</v>
      </c>
      <c r="C50" s="82" t="s">
        <v>346</v>
      </c>
      <c r="D50" s="79" t="s">
        <v>277</v>
      </c>
      <c r="E50" s="79" t="s">
        <v>25</v>
      </c>
      <c r="F50" s="31" t="s">
        <v>352</v>
      </c>
      <c r="G50" s="90">
        <v>37407</v>
      </c>
      <c r="H50" s="31" t="s">
        <v>132</v>
      </c>
      <c r="I50" s="31" t="s">
        <v>133</v>
      </c>
      <c r="J50" s="96" t="s">
        <v>157</v>
      </c>
      <c r="K50" s="31">
        <v>9</v>
      </c>
      <c r="L50" s="31" t="s">
        <v>521</v>
      </c>
      <c r="M50" s="31">
        <f t="shared" si="0"/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/>
    </row>
    <row r="51" spans="1:19" ht="30" customHeight="1" x14ac:dyDescent="0.25">
      <c r="A51" s="34" t="s">
        <v>20</v>
      </c>
      <c r="B51" s="30">
        <v>42</v>
      </c>
      <c r="C51" s="97" t="s">
        <v>285</v>
      </c>
      <c r="D51" s="97" t="s">
        <v>286</v>
      </c>
      <c r="E51" s="97" t="s">
        <v>287</v>
      </c>
      <c r="F51" s="31" t="s">
        <v>352</v>
      </c>
      <c r="G51" s="93"/>
      <c r="H51" s="31" t="s">
        <v>132</v>
      </c>
      <c r="I51" s="31" t="s">
        <v>133</v>
      </c>
      <c r="J51" s="97" t="s">
        <v>374</v>
      </c>
      <c r="K51" s="31">
        <v>9</v>
      </c>
      <c r="L51" s="31" t="s">
        <v>521</v>
      </c>
      <c r="M51" s="31">
        <f t="shared" si="0"/>
        <v>0</v>
      </c>
      <c r="N51" s="74"/>
      <c r="O51" s="74"/>
      <c r="P51" s="74"/>
      <c r="Q51" s="74"/>
      <c r="R51" s="74"/>
      <c r="S51" s="74"/>
    </row>
    <row r="52" spans="1:19" ht="30" customHeight="1" x14ac:dyDescent="0.25">
      <c r="A52" s="34" t="s">
        <v>20</v>
      </c>
      <c r="B52" s="30">
        <v>43</v>
      </c>
      <c r="C52" s="94" t="s">
        <v>318</v>
      </c>
      <c r="D52" s="94" t="s">
        <v>313</v>
      </c>
      <c r="E52" s="94" t="s">
        <v>319</v>
      </c>
      <c r="F52" s="31" t="s">
        <v>352</v>
      </c>
      <c r="G52" s="138">
        <v>37529</v>
      </c>
      <c r="H52" s="31" t="s">
        <v>132</v>
      </c>
      <c r="I52" s="31" t="s">
        <v>133</v>
      </c>
      <c r="J52" s="94" t="s">
        <v>377</v>
      </c>
      <c r="K52" s="31">
        <v>9</v>
      </c>
      <c r="L52" s="31" t="s">
        <v>521</v>
      </c>
      <c r="M52" s="31">
        <f t="shared" si="0"/>
        <v>0</v>
      </c>
      <c r="N52" s="74"/>
      <c r="O52" s="74"/>
      <c r="P52" s="74"/>
      <c r="Q52" s="74"/>
      <c r="R52" s="74"/>
      <c r="S52" s="74"/>
    </row>
    <row r="53" spans="1:19" ht="30" customHeight="1" x14ac:dyDescent="0.25">
      <c r="A53" s="34" t="s">
        <v>20</v>
      </c>
      <c r="B53" s="30">
        <v>44</v>
      </c>
      <c r="C53" s="95" t="s">
        <v>518</v>
      </c>
      <c r="D53" s="95" t="s">
        <v>56</v>
      </c>
      <c r="E53" s="95" t="s">
        <v>122</v>
      </c>
      <c r="F53" s="31" t="s">
        <v>161</v>
      </c>
      <c r="G53" s="142">
        <v>37369</v>
      </c>
      <c r="H53" s="31" t="s">
        <v>132</v>
      </c>
      <c r="I53" s="31" t="s">
        <v>133</v>
      </c>
      <c r="J53" s="95" t="s">
        <v>371</v>
      </c>
      <c r="K53" s="31">
        <v>9</v>
      </c>
      <c r="L53" s="31" t="s">
        <v>521</v>
      </c>
      <c r="M53" s="31">
        <f t="shared" si="0"/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/>
    </row>
  </sheetData>
  <mergeCells count="3">
    <mergeCell ref="C3:D3"/>
    <mergeCell ref="B4:D4"/>
    <mergeCell ref="B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V47" sqref="V47"/>
    </sheetView>
  </sheetViews>
  <sheetFormatPr defaultRowHeight="15" x14ac:dyDescent="0.25"/>
  <cols>
    <col min="1" max="1" width="17.28515625" customWidth="1"/>
    <col min="3" max="3" width="15.28515625" customWidth="1"/>
    <col min="4" max="4" width="13.140625" customWidth="1"/>
    <col min="5" max="5" width="15.85546875" customWidth="1"/>
    <col min="6" max="6" width="0" hidden="1" customWidth="1"/>
    <col min="7" max="8" width="13" hidden="1" customWidth="1"/>
    <col min="9" max="9" width="10.7109375" hidden="1" customWidth="1"/>
    <col min="10" max="10" width="30.28515625" customWidth="1"/>
    <col min="13" max="13" width="13.5703125" customWidth="1"/>
    <col min="14" max="19" width="0" hidden="1" customWidth="1"/>
  </cols>
  <sheetData>
    <row r="1" spans="1:19" x14ac:dyDescent="0.25">
      <c r="A1" s="19"/>
      <c r="B1" s="20"/>
      <c r="C1" s="20"/>
      <c r="D1" s="20"/>
      <c r="E1" s="20"/>
      <c r="F1" s="20"/>
      <c r="G1" s="20"/>
      <c r="H1" s="24"/>
      <c r="I1" s="24"/>
      <c r="J1" s="20"/>
      <c r="K1" s="20"/>
      <c r="L1" s="20"/>
      <c r="M1" s="21" t="s">
        <v>0</v>
      </c>
    </row>
    <row r="2" spans="1:19" x14ac:dyDescent="0.25">
      <c r="A2" s="19"/>
      <c r="B2" s="20" t="s">
        <v>1</v>
      </c>
      <c r="C2" s="20"/>
      <c r="D2" s="20"/>
      <c r="E2" s="20"/>
      <c r="F2" s="20"/>
      <c r="G2" s="20"/>
      <c r="H2" s="24"/>
      <c r="I2" s="24"/>
      <c r="J2" s="20"/>
      <c r="K2" s="20"/>
      <c r="L2" s="20"/>
      <c r="M2" s="20"/>
    </row>
    <row r="3" spans="1:19" x14ac:dyDescent="0.25">
      <c r="A3" s="19"/>
      <c r="B3" s="20" t="s">
        <v>2</v>
      </c>
      <c r="C3" s="186" t="s">
        <v>19</v>
      </c>
      <c r="D3" s="186"/>
      <c r="E3" s="22" t="s">
        <v>3</v>
      </c>
      <c r="F3" s="22"/>
      <c r="G3" s="23">
        <v>10</v>
      </c>
      <c r="H3" s="24"/>
      <c r="I3" s="24"/>
      <c r="J3" s="20"/>
      <c r="K3" s="20"/>
      <c r="L3" s="20"/>
      <c r="M3" s="20"/>
    </row>
    <row r="4" spans="1:19" x14ac:dyDescent="0.25">
      <c r="A4" s="19"/>
      <c r="B4" s="187">
        <v>43067</v>
      </c>
      <c r="C4" s="188"/>
      <c r="D4" s="188"/>
      <c r="E4" s="20"/>
      <c r="F4" s="20"/>
      <c r="G4" s="20"/>
      <c r="H4" s="24"/>
      <c r="I4" s="24"/>
      <c r="J4" s="20"/>
      <c r="K4" s="20"/>
      <c r="L4" s="20"/>
      <c r="M4" s="20"/>
    </row>
    <row r="5" spans="1:19" x14ac:dyDescent="0.25">
      <c r="A5" s="19"/>
      <c r="B5" s="20" t="s">
        <v>4</v>
      </c>
      <c r="C5" s="20"/>
      <c r="D5" s="20"/>
      <c r="E5" s="20"/>
      <c r="F5" s="20"/>
      <c r="G5" s="20"/>
      <c r="H5" s="24"/>
      <c r="I5" s="24"/>
      <c r="J5" s="20"/>
      <c r="K5" s="20"/>
      <c r="L5" s="20"/>
      <c r="M5" s="20"/>
    </row>
    <row r="6" spans="1:19" x14ac:dyDescent="0.25">
      <c r="A6" s="19"/>
      <c r="B6" s="188" t="s">
        <v>20</v>
      </c>
      <c r="C6" s="188"/>
      <c r="D6" s="188"/>
      <c r="E6" s="188"/>
      <c r="F6" s="188"/>
      <c r="G6" s="188"/>
      <c r="H6" s="24"/>
      <c r="I6" s="24"/>
      <c r="J6" s="20"/>
      <c r="K6" s="20"/>
      <c r="L6" s="20"/>
      <c r="M6" s="20"/>
    </row>
    <row r="7" spans="1:19" x14ac:dyDescent="0.25">
      <c r="A7" s="19"/>
      <c r="B7" s="20"/>
      <c r="C7" s="20"/>
      <c r="D7" s="20" t="s">
        <v>5</v>
      </c>
      <c r="E7" s="20"/>
      <c r="F7" s="20"/>
      <c r="G7" s="20"/>
      <c r="H7" s="24"/>
      <c r="I7" s="24"/>
      <c r="J7" s="20"/>
      <c r="K7" s="20"/>
      <c r="L7" s="20"/>
      <c r="M7" s="20"/>
    </row>
    <row r="8" spans="1:19" x14ac:dyDescent="0.25">
      <c r="A8" s="19"/>
      <c r="B8" s="20"/>
      <c r="C8" s="20"/>
      <c r="D8" s="20"/>
      <c r="E8" s="20"/>
      <c r="F8" s="20"/>
      <c r="G8" s="20"/>
      <c r="H8" s="24"/>
      <c r="I8" s="24"/>
      <c r="J8" s="20"/>
      <c r="K8" s="20"/>
      <c r="L8" s="20"/>
      <c r="M8" s="20"/>
    </row>
    <row r="9" spans="1:19" ht="75" x14ac:dyDescent="0.25">
      <c r="A9" s="33" t="s">
        <v>6</v>
      </c>
      <c r="B9" s="27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12</v>
      </c>
      <c r="H9" s="27" t="s">
        <v>13</v>
      </c>
      <c r="I9" s="27" t="s">
        <v>14</v>
      </c>
      <c r="J9" s="27" t="s">
        <v>15</v>
      </c>
      <c r="K9" s="27" t="s">
        <v>16</v>
      </c>
      <c r="L9" s="27" t="s">
        <v>17</v>
      </c>
      <c r="M9" s="27" t="s">
        <v>18</v>
      </c>
      <c r="N9" s="75">
        <v>1</v>
      </c>
      <c r="O9" s="75">
        <v>2</v>
      </c>
      <c r="P9" s="75">
        <v>3</v>
      </c>
      <c r="Q9" s="75">
        <v>4</v>
      </c>
      <c r="R9" s="75">
        <v>5</v>
      </c>
      <c r="S9" s="75">
        <v>6</v>
      </c>
    </row>
    <row r="10" spans="1:19" ht="17.25" customHeight="1" x14ac:dyDescent="0.25">
      <c r="A10" s="34" t="s">
        <v>20</v>
      </c>
      <c r="B10" s="30">
        <v>1</v>
      </c>
      <c r="C10" s="166" t="s">
        <v>398</v>
      </c>
      <c r="D10" s="166" t="s">
        <v>399</v>
      </c>
      <c r="E10" s="166" t="s">
        <v>90</v>
      </c>
      <c r="F10" s="31" t="s">
        <v>161</v>
      </c>
      <c r="G10" s="170">
        <v>37139</v>
      </c>
      <c r="H10" s="31" t="s">
        <v>132</v>
      </c>
      <c r="I10" s="31" t="s">
        <v>133</v>
      </c>
      <c r="J10" s="175" t="s">
        <v>146</v>
      </c>
      <c r="K10" s="31">
        <v>10</v>
      </c>
      <c r="L10" s="31" t="s">
        <v>520</v>
      </c>
      <c r="M10" s="31">
        <f t="shared" ref="M10:M49" si="0">SUM(N10:S10)</f>
        <v>33</v>
      </c>
      <c r="N10" s="74">
        <v>7</v>
      </c>
      <c r="O10" s="74">
        <v>6</v>
      </c>
      <c r="P10" s="74">
        <v>7</v>
      </c>
      <c r="Q10" s="74">
        <v>7</v>
      </c>
      <c r="R10" s="74">
        <v>6</v>
      </c>
      <c r="S10" s="74"/>
    </row>
    <row r="11" spans="1:19" x14ac:dyDescent="0.25">
      <c r="A11" s="34" t="s">
        <v>20</v>
      </c>
      <c r="B11" s="30">
        <v>2</v>
      </c>
      <c r="C11" s="127" t="s">
        <v>394</v>
      </c>
      <c r="D11" s="127" t="s">
        <v>395</v>
      </c>
      <c r="E11" s="127" t="s">
        <v>62</v>
      </c>
      <c r="F11" s="31" t="s">
        <v>163</v>
      </c>
      <c r="G11" s="138">
        <v>37186</v>
      </c>
      <c r="H11" s="31" t="s">
        <v>132</v>
      </c>
      <c r="I11" s="31" t="s">
        <v>133</v>
      </c>
      <c r="J11" s="121" t="s">
        <v>435</v>
      </c>
      <c r="K11" s="31">
        <v>10</v>
      </c>
      <c r="L11" s="31" t="s">
        <v>519</v>
      </c>
      <c r="M11" s="31">
        <f t="shared" si="0"/>
        <v>28</v>
      </c>
      <c r="N11" s="74">
        <v>7</v>
      </c>
      <c r="O11" s="74">
        <v>7</v>
      </c>
      <c r="P11" s="74">
        <v>7</v>
      </c>
      <c r="Q11" s="74">
        <v>7</v>
      </c>
      <c r="R11" s="74">
        <v>0</v>
      </c>
      <c r="S11" s="74"/>
    </row>
    <row r="12" spans="1:19" x14ac:dyDescent="0.25">
      <c r="A12" s="34" t="s">
        <v>20</v>
      </c>
      <c r="B12" s="30">
        <v>3</v>
      </c>
      <c r="C12" s="119" t="s">
        <v>383</v>
      </c>
      <c r="D12" s="119" t="s">
        <v>342</v>
      </c>
      <c r="E12" s="119" t="s">
        <v>76</v>
      </c>
      <c r="F12" s="31" t="s">
        <v>163</v>
      </c>
      <c r="G12" s="110">
        <v>37078</v>
      </c>
      <c r="H12" s="31" t="s">
        <v>132</v>
      </c>
      <c r="I12" s="31" t="s">
        <v>133</v>
      </c>
      <c r="J12" s="119" t="s">
        <v>434</v>
      </c>
      <c r="K12" s="31">
        <v>10</v>
      </c>
      <c r="L12" s="31" t="s">
        <v>519</v>
      </c>
      <c r="M12" s="31">
        <f t="shared" si="0"/>
        <v>27</v>
      </c>
      <c r="N12" s="74">
        <v>6</v>
      </c>
      <c r="O12" s="74">
        <v>7</v>
      </c>
      <c r="P12" s="74">
        <v>7</v>
      </c>
      <c r="Q12" s="74">
        <v>7</v>
      </c>
      <c r="R12" s="74">
        <v>0</v>
      </c>
      <c r="S12" s="74"/>
    </row>
    <row r="13" spans="1:19" x14ac:dyDescent="0.25">
      <c r="A13" s="34" t="s">
        <v>20</v>
      </c>
      <c r="B13" s="30">
        <v>4</v>
      </c>
      <c r="C13" s="101" t="s">
        <v>406</v>
      </c>
      <c r="D13" s="101" t="s">
        <v>67</v>
      </c>
      <c r="E13" s="101" t="s">
        <v>220</v>
      </c>
      <c r="F13" s="31" t="s">
        <v>163</v>
      </c>
      <c r="G13" s="136">
        <v>37274</v>
      </c>
      <c r="H13" s="31" t="s">
        <v>132</v>
      </c>
      <c r="I13" s="31" t="s">
        <v>133</v>
      </c>
      <c r="J13" s="37" t="s">
        <v>154</v>
      </c>
      <c r="K13" s="31">
        <v>10</v>
      </c>
      <c r="L13" s="31" t="s">
        <v>519</v>
      </c>
      <c r="M13" s="31">
        <f t="shared" si="0"/>
        <v>21</v>
      </c>
      <c r="N13" s="74">
        <v>0</v>
      </c>
      <c r="O13" s="74">
        <v>7</v>
      </c>
      <c r="P13" s="74">
        <v>7</v>
      </c>
      <c r="Q13" s="74">
        <v>0</v>
      </c>
      <c r="R13" s="74">
        <v>7</v>
      </c>
      <c r="S13" s="74"/>
    </row>
    <row r="14" spans="1:19" x14ac:dyDescent="0.25">
      <c r="A14" s="34" t="s">
        <v>20</v>
      </c>
      <c r="B14" s="30">
        <v>5</v>
      </c>
      <c r="C14" s="117" t="s">
        <v>407</v>
      </c>
      <c r="D14" s="117" t="s">
        <v>168</v>
      </c>
      <c r="E14" s="117" t="s">
        <v>408</v>
      </c>
      <c r="F14" s="31" t="s">
        <v>163</v>
      </c>
      <c r="G14" s="138">
        <v>37029</v>
      </c>
      <c r="H14" s="31" t="s">
        <v>132</v>
      </c>
      <c r="I14" s="31" t="s">
        <v>133</v>
      </c>
      <c r="J14" s="117" t="s">
        <v>436</v>
      </c>
      <c r="K14" s="31">
        <v>10</v>
      </c>
      <c r="L14" s="31" t="s">
        <v>519</v>
      </c>
      <c r="M14" s="31">
        <f t="shared" si="0"/>
        <v>21</v>
      </c>
      <c r="N14" s="74">
        <v>7</v>
      </c>
      <c r="O14" s="74">
        <v>7</v>
      </c>
      <c r="P14" s="74">
        <v>0</v>
      </c>
      <c r="Q14" s="74">
        <v>0</v>
      </c>
      <c r="R14" s="74">
        <v>7</v>
      </c>
      <c r="S14" s="74"/>
    </row>
    <row r="15" spans="1:19" x14ac:dyDescent="0.25">
      <c r="A15" s="34" t="s">
        <v>20</v>
      </c>
      <c r="B15" s="30">
        <v>6</v>
      </c>
      <c r="C15" s="128" t="s">
        <v>414</v>
      </c>
      <c r="D15" s="128" t="s">
        <v>201</v>
      </c>
      <c r="E15" s="128" t="s">
        <v>98</v>
      </c>
      <c r="F15" s="31" t="s">
        <v>161</v>
      </c>
      <c r="G15" s="115">
        <v>36975</v>
      </c>
      <c r="H15" s="31" t="s">
        <v>132</v>
      </c>
      <c r="I15" s="31" t="s">
        <v>133</v>
      </c>
      <c r="J15" s="128" t="s">
        <v>263</v>
      </c>
      <c r="K15" s="31">
        <v>10</v>
      </c>
      <c r="L15" s="30" t="s">
        <v>521</v>
      </c>
      <c r="M15" s="31">
        <f t="shared" si="0"/>
        <v>16</v>
      </c>
      <c r="N15" s="74">
        <v>6</v>
      </c>
      <c r="O15" s="74">
        <v>2</v>
      </c>
      <c r="P15" s="74">
        <v>0</v>
      </c>
      <c r="Q15" s="74">
        <v>7</v>
      </c>
      <c r="R15" s="74">
        <v>1</v>
      </c>
      <c r="S15" s="74"/>
    </row>
    <row r="16" spans="1:19" x14ac:dyDescent="0.25">
      <c r="A16" s="34" t="s">
        <v>20</v>
      </c>
      <c r="B16" s="30">
        <v>7</v>
      </c>
      <c r="C16" s="127" t="s">
        <v>385</v>
      </c>
      <c r="D16" s="127" t="s">
        <v>70</v>
      </c>
      <c r="E16" s="127" t="s">
        <v>76</v>
      </c>
      <c r="F16" s="31" t="s">
        <v>163</v>
      </c>
      <c r="G16" s="137">
        <v>37261</v>
      </c>
      <c r="H16" s="31" t="s">
        <v>132</v>
      </c>
      <c r="I16" s="31" t="s">
        <v>133</v>
      </c>
      <c r="J16" s="77" t="s">
        <v>364</v>
      </c>
      <c r="K16" s="31">
        <v>10</v>
      </c>
      <c r="L16" s="30" t="s">
        <v>521</v>
      </c>
      <c r="M16" s="31">
        <f t="shared" si="0"/>
        <v>15</v>
      </c>
      <c r="N16" s="74">
        <v>7</v>
      </c>
      <c r="O16" s="74">
        <v>7</v>
      </c>
      <c r="P16" s="74">
        <v>0</v>
      </c>
      <c r="Q16" s="74">
        <v>0</v>
      </c>
      <c r="R16" s="74">
        <v>1</v>
      </c>
      <c r="S16" s="74"/>
    </row>
    <row r="17" spans="1:19" x14ac:dyDescent="0.25">
      <c r="A17" s="34" t="s">
        <v>20</v>
      </c>
      <c r="B17" s="30">
        <v>8</v>
      </c>
      <c r="C17" s="127" t="s">
        <v>388</v>
      </c>
      <c r="D17" s="127" t="s">
        <v>342</v>
      </c>
      <c r="E17" s="127" t="s">
        <v>76</v>
      </c>
      <c r="F17" s="31" t="s">
        <v>163</v>
      </c>
      <c r="G17" s="138">
        <v>37119</v>
      </c>
      <c r="H17" s="31" t="s">
        <v>132</v>
      </c>
      <c r="I17" s="31" t="s">
        <v>133</v>
      </c>
      <c r="J17" s="121" t="s">
        <v>435</v>
      </c>
      <c r="K17" s="31">
        <v>10</v>
      </c>
      <c r="L17" s="30" t="s">
        <v>521</v>
      </c>
      <c r="M17" s="31">
        <f t="shared" si="0"/>
        <v>14</v>
      </c>
      <c r="N17" s="74">
        <v>0</v>
      </c>
      <c r="O17" s="74">
        <v>7</v>
      </c>
      <c r="P17" s="74">
        <v>7</v>
      </c>
      <c r="Q17" s="74">
        <v>0</v>
      </c>
      <c r="R17" s="74">
        <v>0</v>
      </c>
      <c r="S17" s="74"/>
    </row>
    <row r="18" spans="1:19" x14ac:dyDescent="0.25">
      <c r="A18" s="34" t="s">
        <v>20</v>
      </c>
      <c r="B18" s="30">
        <v>9</v>
      </c>
      <c r="C18" s="117" t="s">
        <v>384</v>
      </c>
      <c r="D18" s="117" t="s">
        <v>84</v>
      </c>
      <c r="E18" s="117" t="s">
        <v>197</v>
      </c>
      <c r="F18" s="31" t="s">
        <v>163</v>
      </c>
      <c r="G18" s="110">
        <v>36893</v>
      </c>
      <c r="H18" s="31" t="s">
        <v>132</v>
      </c>
      <c r="I18" s="31" t="s">
        <v>133</v>
      </c>
      <c r="J18" s="117" t="s">
        <v>377</v>
      </c>
      <c r="K18" s="31">
        <v>10</v>
      </c>
      <c r="L18" s="30" t="s">
        <v>521</v>
      </c>
      <c r="M18" s="31">
        <f t="shared" si="0"/>
        <v>14</v>
      </c>
      <c r="N18" s="74">
        <v>0</v>
      </c>
      <c r="O18" s="74">
        <v>7</v>
      </c>
      <c r="P18" s="74">
        <v>0</v>
      </c>
      <c r="Q18" s="74">
        <v>7</v>
      </c>
      <c r="R18" s="74">
        <v>0</v>
      </c>
      <c r="S18" s="74"/>
    </row>
    <row r="19" spans="1:19" ht="18" customHeight="1" x14ac:dyDescent="0.25">
      <c r="A19" s="34" t="s">
        <v>20</v>
      </c>
      <c r="B19" s="30">
        <v>10</v>
      </c>
      <c r="C19" s="117" t="s">
        <v>239</v>
      </c>
      <c r="D19" s="117" t="s">
        <v>292</v>
      </c>
      <c r="E19" s="117" t="s">
        <v>37</v>
      </c>
      <c r="F19" s="31" t="s">
        <v>163</v>
      </c>
      <c r="G19" s="138">
        <v>36938</v>
      </c>
      <c r="H19" s="31" t="s">
        <v>132</v>
      </c>
      <c r="I19" s="31" t="s">
        <v>133</v>
      </c>
      <c r="J19" s="117" t="s">
        <v>377</v>
      </c>
      <c r="K19" s="31">
        <v>10</v>
      </c>
      <c r="L19" s="30" t="s">
        <v>521</v>
      </c>
      <c r="M19" s="31">
        <f t="shared" si="0"/>
        <v>14</v>
      </c>
      <c r="N19" s="74">
        <v>7</v>
      </c>
      <c r="O19" s="74">
        <v>7</v>
      </c>
      <c r="P19" s="74">
        <v>0</v>
      </c>
      <c r="Q19" s="74">
        <v>0</v>
      </c>
      <c r="R19" s="74">
        <v>0</v>
      </c>
      <c r="S19" s="74"/>
    </row>
    <row r="20" spans="1:19" x14ac:dyDescent="0.25">
      <c r="A20" s="34" t="s">
        <v>20</v>
      </c>
      <c r="B20" s="30">
        <v>11</v>
      </c>
      <c r="C20" s="101" t="s">
        <v>415</v>
      </c>
      <c r="D20" s="101" t="s">
        <v>24</v>
      </c>
      <c r="E20" s="101" t="s">
        <v>60</v>
      </c>
      <c r="F20" s="31" t="s">
        <v>163</v>
      </c>
      <c r="G20" s="136">
        <v>37146</v>
      </c>
      <c r="H20" s="31" t="s">
        <v>132</v>
      </c>
      <c r="I20" s="31" t="s">
        <v>133</v>
      </c>
      <c r="J20" s="37" t="s">
        <v>154</v>
      </c>
      <c r="K20" s="31">
        <v>10</v>
      </c>
      <c r="L20" s="30" t="s">
        <v>521</v>
      </c>
      <c r="M20" s="31">
        <f t="shared" si="0"/>
        <v>14</v>
      </c>
      <c r="N20" s="74">
        <v>0</v>
      </c>
      <c r="O20" s="74">
        <v>7</v>
      </c>
      <c r="P20" s="74">
        <v>0</v>
      </c>
      <c r="Q20" s="74">
        <v>7</v>
      </c>
      <c r="R20" s="74">
        <v>0</v>
      </c>
      <c r="S20" s="74"/>
    </row>
    <row r="21" spans="1:19" ht="15.75" x14ac:dyDescent="0.25">
      <c r="A21" s="34" t="s">
        <v>20</v>
      </c>
      <c r="B21" s="30">
        <v>12</v>
      </c>
      <c r="C21" s="146" t="s">
        <v>241</v>
      </c>
      <c r="D21" s="146" t="s">
        <v>422</v>
      </c>
      <c r="E21" s="146" t="s">
        <v>243</v>
      </c>
      <c r="F21" s="31" t="s">
        <v>163</v>
      </c>
      <c r="G21" s="172">
        <v>37043</v>
      </c>
      <c r="H21" s="31" t="s">
        <v>132</v>
      </c>
      <c r="I21" s="31" t="s">
        <v>133</v>
      </c>
      <c r="J21" s="146" t="s">
        <v>269</v>
      </c>
      <c r="K21" s="31">
        <v>10</v>
      </c>
      <c r="L21" s="30" t="s">
        <v>521</v>
      </c>
      <c r="M21" s="31">
        <f t="shared" si="0"/>
        <v>12</v>
      </c>
      <c r="N21" s="74">
        <v>0</v>
      </c>
      <c r="O21" s="74">
        <v>0</v>
      </c>
      <c r="P21" s="74">
        <v>7</v>
      </c>
      <c r="Q21" s="74">
        <v>0</v>
      </c>
      <c r="R21" s="74">
        <v>5</v>
      </c>
      <c r="S21" s="74"/>
    </row>
    <row r="22" spans="1:19" x14ac:dyDescent="0.25">
      <c r="A22" s="34" t="s">
        <v>20</v>
      </c>
      <c r="B22" s="30">
        <v>13</v>
      </c>
      <c r="C22" s="120" t="s">
        <v>386</v>
      </c>
      <c r="D22" s="120" t="s">
        <v>292</v>
      </c>
      <c r="E22" s="120" t="s">
        <v>230</v>
      </c>
      <c r="F22" s="31" t="s">
        <v>163</v>
      </c>
      <c r="G22" s="138">
        <v>37082</v>
      </c>
      <c r="H22" s="31" t="s">
        <v>132</v>
      </c>
      <c r="I22" s="31" t="s">
        <v>133</v>
      </c>
      <c r="J22" s="120" t="s">
        <v>259</v>
      </c>
      <c r="K22" s="31">
        <v>10</v>
      </c>
      <c r="L22" s="30" t="s">
        <v>521</v>
      </c>
      <c r="M22" s="31">
        <f t="shared" si="0"/>
        <v>11</v>
      </c>
      <c r="N22" s="74">
        <v>3</v>
      </c>
      <c r="O22" s="74">
        <v>7</v>
      </c>
      <c r="P22" s="74">
        <v>0</v>
      </c>
      <c r="Q22" s="74">
        <v>0</v>
      </c>
      <c r="R22" s="74">
        <v>1</v>
      </c>
      <c r="S22" s="74"/>
    </row>
    <row r="23" spans="1:19" x14ac:dyDescent="0.25">
      <c r="A23" s="34" t="s">
        <v>20</v>
      </c>
      <c r="B23" s="30">
        <v>14</v>
      </c>
      <c r="C23" s="165" t="s">
        <v>379</v>
      </c>
      <c r="D23" s="169" t="s">
        <v>380</v>
      </c>
      <c r="E23" s="169" t="s">
        <v>381</v>
      </c>
      <c r="F23" s="31" t="s">
        <v>163</v>
      </c>
      <c r="G23" s="111">
        <v>37235</v>
      </c>
      <c r="H23" s="31" t="s">
        <v>132</v>
      </c>
      <c r="I23" s="31" t="s">
        <v>133</v>
      </c>
      <c r="J23" s="174" t="s">
        <v>138</v>
      </c>
      <c r="K23" s="31">
        <v>10</v>
      </c>
      <c r="L23" s="30" t="s">
        <v>521</v>
      </c>
      <c r="M23" s="31">
        <f t="shared" si="0"/>
        <v>8</v>
      </c>
      <c r="N23" s="74">
        <v>0</v>
      </c>
      <c r="O23" s="74">
        <v>7</v>
      </c>
      <c r="P23" s="74">
        <v>0</v>
      </c>
      <c r="Q23" s="74">
        <v>0</v>
      </c>
      <c r="R23" s="74">
        <v>1</v>
      </c>
      <c r="S23" s="74"/>
    </row>
    <row r="24" spans="1:19" ht="19.5" customHeight="1" x14ac:dyDescent="0.25">
      <c r="A24" s="34" t="s">
        <v>20</v>
      </c>
      <c r="B24" s="30">
        <v>15</v>
      </c>
      <c r="C24" s="125" t="s">
        <v>423</v>
      </c>
      <c r="D24" s="125" t="s">
        <v>27</v>
      </c>
      <c r="E24" s="125" t="s">
        <v>22</v>
      </c>
      <c r="F24" s="31" t="s">
        <v>163</v>
      </c>
      <c r="G24" s="144">
        <v>37318</v>
      </c>
      <c r="H24" s="31" t="s">
        <v>132</v>
      </c>
      <c r="I24" s="31" t="s">
        <v>133</v>
      </c>
      <c r="J24" s="146" t="s">
        <v>442</v>
      </c>
      <c r="K24" s="31">
        <v>10</v>
      </c>
      <c r="L24" s="30" t="s">
        <v>521</v>
      </c>
      <c r="M24" s="31">
        <f t="shared" si="0"/>
        <v>7</v>
      </c>
      <c r="N24" s="74">
        <v>0</v>
      </c>
      <c r="O24" s="74">
        <v>7</v>
      </c>
      <c r="P24" s="74">
        <v>0</v>
      </c>
      <c r="Q24" s="74">
        <v>0</v>
      </c>
      <c r="R24" s="74">
        <v>0</v>
      </c>
      <c r="S24" s="74"/>
    </row>
    <row r="25" spans="1:19" ht="16.5" customHeight="1" x14ac:dyDescent="0.25">
      <c r="A25" s="34" t="s">
        <v>20</v>
      </c>
      <c r="B25" s="30">
        <v>16</v>
      </c>
      <c r="C25" s="146" t="s">
        <v>396</v>
      </c>
      <c r="D25" s="146" t="s">
        <v>294</v>
      </c>
      <c r="E25" s="146" t="s">
        <v>230</v>
      </c>
      <c r="F25" s="31" t="s">
        <v>163</v>
      </c>
      <c r="G25" s="141">
        <v>37210</v>
      </c>
      <c r="H25" s="31" t="s">
        <v>132</v>
      </c>
      <c r="I25" s="31" t="s">
        <v>133</v>
      </c>
      <c r="J25" s="146" t="s">
        <v>432</v>
      </c>
      <c r="K25" s="31">
        <v>10</v>
      </c>
      <c r="L25" s="30" t="s">
        <v>521</v>
      </c>
      <c r="M25" s="31">
        <f t="shared" si="0"/>
        <v>7</v>
      </c>
      <c r="N25" s="74">
        <v>0</v>
      </c>
      <c r="O25" s="74">
        <v>0</v>
      </c>
      <c r="P25" s="74">
        <v>7</v>
      </c>
      <c r="Q25" s="74">
        <v>0</v>
      </c>
      <c r="R25" s="74">
        <v>0</v>
      </c>
      <c r="S25" s="74"/>
    </row>
    <row r="26" spans="1:19" ht="13.5" customHeight="1" x14ac:dyDescent="0.25">
      <c r="A26" s="34" t="s">
        <v>20</v>
      </c>
      <c r="B26" s="30">
        <v>17</v>
      </c>
      <c r="C26" s="132" t="s">
        <v>416</v>
      </c>
      <c r="D26" s="132" t="s">
        <v>395</v>
      </c>
      <c r="E26" s="132" t="s">
        <v>340</v>
      </c>
      <c r="F26" s="31" t="s">
        <v>163</v>
      </c>
      <c r="G26" s="141">
        <v>37308</v>
      </c>
      <c r="H26" s="31" t="s">
        <v>132</v>
      </c>
      <c r="I26" s="31" t="s">
        <v>133</v>
      </c>
      <c r="J26" s="146" t="s">
        <v>432</v>
      </c>
      <c r="K26" s="31">
        <v>10</v>
      </c>
      <c r="L26" s="30" t="s">
        <v>521</v>
      </c>
      <c r="M26" s="31">
        <f t="shared" si="0"/>
        <v>7</v>
      </c>
      <c r="N26" s="74">
        <v>0</v>
      </c>
      <c r="O26" s="74">
        <v>7</v>
      </c>
      <c r="P26" s="74">
        <v>0</v>
      </c>
      <c r="Q26" s="74">
        <v>0</v>
      </c>
      <c r="R26" s="74">
        <v>0</v>
      </c>
      <c r="S26" s="74"/>
    </row>
    <row r="27" spans="1:19" ht="17.25" customHeight="1" x14ac:dyDescent="0.25">
      <c r="A27" s="34" t="s">
        <v>20</v>
      </c>
      <c r="B27" s="30">
        <v>18</v>
      </c>
      <c r="C27" s="146" t="s">
        <v>427</v>
      </c>
      <c r="D27" s="146" t="s">
        <v>82</v>
      </c>
      <c r="E27" s="146" t="s">
        <v>43</v>
      </c>
      <c r="F27" s="31" t="s">
        <v>161</v>
      </c>
      <c r="G27" s="141">
        <v>37310</v>
      </c>
      <c r="H27" s="31" t="s">
        <v>132</v>
      </c>
      <c r="I27" s="31" t="s">
        <v>133</v>
      </c>
      <c r="J27" s="176" t="s">
        <v>155</v>
      </c>
      <c r="K27" s="31">
        <v>10</v>
      </c>
      <c r="L27" s="30" t="s">
        <v>521</v>
      </c>
      <c r="M27" s="31">
        <f t="shared" si="0"/>
        <v>7</v>
      </c>
      <c r="N27" s="74">
        <v>0</v>
      </c>
      <c r="O27" s="74">
        <v>0</v>
      </c>
      <c r="P27" s="74">
        <v>7</v>
      </c>
      <c r="Q27" s="74">
        <v>0</v>
      </c>
      <c r="R27" s="74">
        <v>0</v>
      </c>
      <c r="S27" s="74"/>
    </row>
    <row r="28" spans="1:19" x14ac:dyDescent="0.25">
      <c r="A28" s="34" t="s">
        <v>20</v>
      </c>
      <c r="B28" s="30">
        <v>19</v>
      </c>
      <c r="C28" s="128" t="s">
        <v>421</v>
      </c>
      <c r="D28" s="128" t="s">
        <v>33</v>
      </c>
      <c r="E28" s="128" t="s">
        <v>54</v>
      </c>
      <c r="F28" s="31" t="s">
        <v>163</v>
      </c>
      <c r="G28" s="115">
        <v>37068</v>
      </c>
      <c r="H28" s="31" t="s">
        <v>132</v>
      </c>
      <c r="I28" s="31" t="s">
        <v>133</v>
      </c>
      <c r="J28" s="180" t="s">
        <v>142</v>
      </c>
      <c r="K28" s="31">
        <v>10</v>
      </c>
      <c r="L28" s="30" t="s">
        <v>521</v>
      </c>
      <c r="M28" s="31">
        <f t="shared" si="0"/>
        <v>7</v>
      </c>
      <c r="N28" s="74">
        <v>0</v>
      </c>
      <c r="O28" s="74">
        <v>0</v>
      </c>
      <c r="P28" s="74">
        <v>7</v>
      </c>
      <c r="Q28" s="74">
        <v>0</v>
      </c>
      <c r="R28" s="74">
        <v>0</v>
      </c>
      <c r="S28" s="74"/>
    </row>
    <row r="29" spans="1:19" x14ac:dyDescent="0.25">
      <c r="A29" s="34" t="s">
        <v>20</v>
      </c>
      <c r="B29" s="30">
        <v>20</v>
      </c>
      <c r="C29" s="101" t="s">
        <v>397</v>
      </c>
      <c r="D29" s="101" t="s">
        <v>342</v>
      </c>
      <c r="E29" s="101" t="s">
        <v>25</v>
      </c>
      <c r="F29" s="31" t="s">
        <v>163</v>
      </c>
      <c r="G29" s="109">
        <v>37224</v>
      </c>
      <c r="H29" s="31" t="s">
        <v>132</v>
      </c>
      <c r="I29" s="31" t="s">
        <v>133</v>
      </c>
      <c r="J29" s="123" t="s">
        <v>154</v>
      </c>
      <c r="K29" s="31">
        <v>10</v>
      </c>
      <c r="L29" s="30" t="s">
        <v>521</v>
      </c>
      <c r="M29" s="31">
        <f t="shared" si="0"/>
        <v>6</v>
      </c>
      <c r="N29" s="74">
        <v>0</v>
      </c>
      <c r="O29" s="74">
        <v>6</v>
      </c>
      <c r="P29" s="74">
        <v>0</v>
      </c>
      <c r="Q29" s="74">
        <v>0</v>
      </c>
      <c r="R29" s="74">
        <v>0</v>
      </c>
      <c r="S29" s="74"/>
    </row>
    <row r="30" spans="1:19" x14ac:dyDescent="0.25">
      <c r="A30" s="34" t="s">
        <v>20</v>
      </c>
      <c r="B30" s="30">
        <v>21</v>
      </c>
      <c r="C30" s="127" t="s">
        <v>387</v>
      </c>
      <c r="D30" s="127" t="s">
        <v>294</v>
      </c>
      <c r="E30" s="127" t="s">
        <v>76</v>
      </c>
      <c r="F30" s="31" t="s">
        <v>163</v>
      </c>
      <c r="G30" s="112">
        <v>37159</v>
      </c>
      <c r="H30" s="31" t="s">
        <v>132</v>
      </c>
      <c r="I30" s="31" t="s">
        <v>133</v>
      </c>
      <c r="J30" s="122" t="s">
        <v>435</v>
      </c>
      <c r="K30" s="31">
        <v>10</v>
      </c>
      <c r="L30" s="30" t="s">
        <v>521</v>
      </c>
      <c r="M30" s="31">
        <f t="shared" si="0"/>
        <v>6</v>
      </c>
      <c r="N30" s="74">
        <v>0</v>
      </c>
      <c r="O30" s="74">
        <v>0</v>
      </c>
      <c r="P30" s="74">
        <v>0</v>
      </c>
      <c r="Q30" s="74">
        <v>0</v>
      </c>
      <c r="R30" s="74">
        <v>6</v>
      </c>
      <c r="S30" s="74"/>
    </row>
    <row r="31" spans="1:19" ht="25.5" customHeight="1" x14ac:dyDescent="0.25">
      <c r="A31" s="34" t="s">
        <v>20</v>
      </c>
      <c r="B31" s="30">
        <v>22</v>
      </c>
      <c r="C31" s="129" t="s">
        <v>382</v>
      </c>
      <c r="D31" s="129" t="s">
        <v>277</v>
      </c>
      <c r="E31" s="129" t="s">
        <v>73</v>
      </c>
      <c r="F31" s="31" t="s">
        <v>163</v>
      </c>
      <c r="G31" s="171">
        <v>37151</v>
      </c>
      <c r="H31" s="31" t="s">
        <v>132</v>
      </c>
      <c r="I31" s="31" t="s">
        <v>133</v>
      </c>
      <c r="J31" s="177" t="s">
        <v>433</v>
      </c>
      <c r="K31" s="31">
        <v>10</v>
      </c>
      <c r="L31" s="30" t="s">
        <v>521</v>
      </c>
      <c r="M31" s="31">
        <f t="shared" si="0"/>
        <v>5</v>
      </c>
      <c r="N31" s="74">
        <v>0</v>
      </c>
      <c r="O31" s="74">
        <v>0</v>
      </c>
      <c r="P31" s="74">
        <v>0</v>
      </c>
      <c r="Q31" s="74">
        <v>0</v>
      </c>
      <c r="R31" s="74">
        <v>5</v>
      </c>
      <c r="S31" s="74"/>
    </row>
    <row r="32" spans="1:19" x14ac:dyDescent="0.25">
      <c r="A32" s="34" t="s">
        <v>20</v>
      </c>
      <c r="B32" s="30">
        <v>23</v>
      </c>
      <c r="C32" s="168" t="s">
        <v>390</v>
      </c>
      <c r="D32" s="168" t="s">
        <v>342</v>
      </c>
      <c r="E32" s="168" t="s">
        <v>340</v>
      </c>
      <c r="F32" s="31" t="s">
        <v>163</v>
      </c>
      <c r="G32" s="109">
        <v>37211</v>
      </c>
      <c r="H32" s="31" t="s">
        <v>132</v>
      </c>
      <c r="I32" s="31" t="s">
        <v>133</v>
      </c>
      <c r="J32" s="123" t="s">
        <v>154</v>
      </c>
      <c r="K32" s="31">
        <v>10</v>
      </c>
      <c r="L32" s="30" t="s">
        <v>521</v>
      </c>
      <c r="M32" s="31">
        <f t="shared" si="0"/>
        <v>4</v>
      </c>
      <c r="N32" s="74">
        <v>0</v>
      </c>
      <c r="O32" s="74">
        <v>3</v>
      </c>
      <c r="P32" s="74">
        <v>0</v>
      </c>
      <c r="Q32" s="74">
        <v>0</v>
      </c>
      <c r="R32" s="74">
        <v>1</v>
      </c>
      <c r="S32" s="74"/>
    </row>
    <row r="33" spans="1:19" x14ac:dyDescent="0.25">
      <c r="A33" s="34" t="s">
        <v>20</v>
      </c>
      <c r="B33" s="30">
        <v>24</v>
      </c>
      <c r="C33" s="167" t="s">
        <v>338</v>
      </c>
      <c r="D33" s="167" t="s">
        <v>404</v>
      </c>
      <c r="E33" s="167" t="s">
        <v>60</v>
      </c>
      <c r="F33" s="31" t="s">
        <v>163</v>
      </c>
      <c r="G33" s="113">
        <v>37387</v>
      </c>
      <c r="H33" s="31" t="s">
        <v>132</v>
      </c>
      <c r="I33" s="31" t="s">
        <v>133</v>
      </c>
      <c r="J33" s="122" t="s">
        <v>435</v>
      </c>
      <c r="K33" s="31">
        <v>10</v>
      </c>
      <c r="L33" s="30" t="s">
        <v>521</v>
      </c>
      <c r="M33" s="31">
        <f t="shared" si="0"/>
        <v>3</v>
      </c>
      <c r="N33" s="74">
        <v>0</v>
      </c>
      <c r="O33" s="74">
        <v>2</v>
      </c>
      <c r="P33" s="74">
        <v>0</v>
      </c>
      <c r="Q33" s="74">
        <v>0</v>
      </c>
      <c r="R33" s="74">
        <v>1</v>
      </c>
      <c r="S33" s="74"/>
    </row>
    <row r="34" spans="1:19" x14ac:dyDescent="0.25">
      <c r="A34" s="34" t="s">
        <v>20</v>
      </c>
      <c r="B34" s="30">
        <v>25</v>
      </c>
      <c r="C34" s="129" t="s">
        <v>389</v>
      </c>
      <c r="D34" s="129" t="s">
        <v>342</v>
      </c>
      <c r="E34" s="129" t="s">
        <v>22</v>
      </c>
      <c r="F34" s="31" t="s">
        <v>163</v>
      </c>
      <c r="G34" s="139">
        <v>37290</v>
      </c>
      <c r="H34" s="31" t="s">
        <v>132</v>
      </c>
      <c r="I34" s="31" t="s">
        <v>133</v>
      </c>
      <c r="J34" s="78" t="s">
        <v>433</v>
      </c>
      <c r="K34" s="31">
        <v>10</v>
      </c>
      <c r="L34" s="30" t="s">
        <v>521</v>
      </c>
      <c r="M34" s="31">
        <f t="shared" si="0"/>
        <v>2</v>
      </c>
      <c r="N34" s="74">
        <v>0</v>
      </c>
      <c r="O34" s="74">
        <v>1</v>
      </c>
      <c r="P34" s="74">
        <v>0</v>
      </c>
      <c r="Q34" s="74">
        <v>0</v>
      </c>
      <c r="R34" s="74">
        <v>1</v>
      </c>
      <c r="S34" s="74"/>
    </row>
    <row r="35" spans="1:19" x14ac:dyDescent="0.25">
      <c r="A35" s="34" t="s">
        <v>20</v>
      </c>
      <c r="B35" s="30">
        <v>26</v>
      </c>
      <c r="C35" s="117" t="s">
        <v>405</v>
      </c>
      <c r="D35" s="117" t="s">
        <v>67</v>
      </c>
      <c r="E35" s="117" t="s">
        <v>68</v>
      </c>
      <c r="F35" s="31" t="s">
        <v>163</v>
      </c>
      <c r="G35" s="138">
        <v>37084</v>
      </c>
      <c r="H35" s="31" t="s">
        <v>132</v>
      </c>
      <c r="I35" s="31" t="s">
        <v>133</v>
      </c>
      <c r="J35" s="117" t="s">
        <v>436</v>
      </c>
      <c r="K35" s="31">
        <v>10</v>
      </c>
      <c r="L35" s="30" t="s">
        <v>521</v>
      </c>
      <c r="M35" s="31">
        <f t="shared" si="0"/>
        <v>1</v>
      </c>
      <c r="N35" s="74">
        <v>0</v>
      </c>
      <c r="O35" s="74">
        <v>0</v>
      </c>
      <c r="P35" s="74">
        <v>0</v>
      </c>
      <c r="Q35" s="74">
        <v>0</v>
      </c>
      <c r="R35" s="74">
        <v>1</v>
      </c>
      <c r="S35" s="74"/>
    </row>
    <row r="36" spans="1:19" x14ac:dyDescent="0.25">
      <c r="A36" s="34" t="s">
        <v>20</v>
      </c>
      <c r="B36" s="30">
        <v>27</v>
      </c>
      <c r="C36" s="104" t="s">
        <v>426</v>
      </c>
      <c r="D36" s="104" t="s">
        <v>284</v>
      </c>
      <c r="E36" s="104" t="s">
        <v>31</v>
      </c>
      <c r="F36" s="31" t="s">
        <v>161</v>
      </c>
      <c r="G36" s="183" t="s">
        <v>429</v>
      </c>
      <c r="H36" s="31" t="s">
        <v>132</v>
      </c>
      <c r="I36" s="31" t="s">
        <v>133</v>
      </c>
      <c r="J36" s="118" t="s">
        <v>441</v>
      </c>
      <c r="K36" s="31">
        <v>10</v>
      </c>
      <c r="L36" s="30" t="s">
        <v>521</v>
      </c>
      <c r="M36" s="31">
        <f t="shared" si="0"/>
        <v>1</v>
      </c>
      <c r="N36" s="74">
        <v>0</v>
      </c>
      <c r="O36" s="74">
        <v>1</v>
      </c>
      <c r="P36" s="74">
        <v>0</v>
      </c>
      <c r="Q36" s="74">
        <v>0</v>
      </c>
      <c r="R36" s="74">
        <v>0</v>
      </c>
      <c r="S36" s="74"/>
    </row>
    <row r="37" spans="1:19" x14ac:dyDescent="0.25">
      <c r="A37" s="34" t="s">
        <v>20</v>
      </c>
      <c r="B37" s="30">
        <v>28</v>
      </c>
      <c r="C37" s="107" t="s">
        <v>418</v>
      </c>
      <c r="D37" s="107" t="s">
        <v>212</v>
      </c>
      <c r="E37" s="107" t="s">
        <v>419</v>
      </c>
      <c r="F37" s="31" t="s">
        <v>163</v>
      </c>
      <c r="G37" s="173">
        <v>37495</v>
      </c>
      <c r="H37" s="31" t="s">
        <v>132</v>
      </c>
      <c r="I37" s="31" t="s">
        <v>133</v>
      </c>
      <c r="J37" s="117" t="s">
        <v>439</v>
      </c>
      <c r="K37" s="31">
        <v>10</v>
      </c>
      <c r="L37" s="30" t="s">
        <v>521</v>
      </c>
      <c r="M37" s="31">
        <f t="shared" si="0"/>
        <v>1</v>
      </c>
      <c r="N37" s="74">
        <v>0</v>
      </c>
      <c r="O37" s="74">
        <v>0</v>
      </c>
      <c r="P37" s="74">
        <v>0</v>
      </c>
      <c r="Q37" s="74">
        <v>0</v>
      </c>
      <c r="R37" s="74">
        <v>1</v>
      </c>
      <c r="S37" s="74"/>
    </row>
    <row r="38" spans="1:19" ht="25.5" customHeight="1" x14ac:dyDescent="0.25">
      <c r="A38" s="34" t="s">
        <v>20</v>
      </c>
      <c r="B38" s="30">
        <v>29</v>
      </c>
      <c r="C38" s="128" t="s">
        <v>412</v>
      </c>
      <c r="D38" s="128" t="s">
        <v>114</v>
      </c>
      <c r="E38" s="128" t="s">
        <v>413</v>
      </c>
      <c r="F38" s="31" t="s">
        <v>163</v>
      </c>
      <c r="G38" s="184">
        <v>37120</v>
      </c>
      <c r="H38" s="31" t="s">
        <v>132</v>
      </c>
      <c r="I38" s="31" t="s">
        <v>133</v>
      </c>
      <c r="J38" s="128" t="s">
        <v>436</v>
      </c>
      <c r="K38" s="31">
        <v>10</v>
      </c>
      <c r="L38" s="30" t="s">
        <v>521</v>
      </c>
      <c r="M38" s="31">
        <f t="shared" si="0"/>
        <v>1</v>
      </c>
      <c r="N38" s="74">
        <v>0</v>
      </c>
      <c r="O38" s="74">
        <v>0</v>
      </c>
      <c r="P38" s="74">
        <v>0</v>
      </c>
      <c r="Q38" s="74">
        <v>0</v>
      </c>
      <c r="R38" s="74">
        <v>1</v>
      </c>
      <c r="S38" s="74"/>
    </row>
    <row r="39" spans="1:19" x14ac:dyDescent="0.25">
      <c r="A39" s="34" t="s">
        <v>20</v>
      </c>
      <c r="B39" s="30">
        <v>30</v>
      </c>
      <c r="C39" s="128" t="s">
        <v>420</v>
      </c>
      <c r="D39" s="128" t="s">
        <v>67</v>
      </c>
      <c r="E39" s="128" t="s">
        <v>22</v>
      </c>
      <c r="F39" s="31" t="s">
        <v>163</v>
      </c>
      <c r="G39" s="181">
        <v>37058</v>
      </c>
      <c r="H39" s="31" t="s">
        <v>132</v>
      </c>
      <c r="I39" s="31" t="s">
        <v>133</v>
      </c>
      <c r="J39" s="128" t="s">
        <v>431</v>
      </c>
      <c r="K39" s="31">
        <v>10</v>
      </c>
      <c r="L39" s="30" t="s">
        <v>521</v>
      </c>
      <c r="M39" s="31">
        <f t="shared" si="0"/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/>
    </row>
    <row r="40" spans="1:19" ht="15" customHeight="1" x14ac:dyDescent="0.25">
      <c r="A40" s="34" t="s">
        <v>20</v>
      </c>
      <c r="B40" s="30">
        <v>31</v>
      </c>
      <c r="C40" s="107" t="s">
        <v>417</v>
      </c>
      <c r="D40" s="107" t="s">
        <v>51</v>
      </c>
      <c r="E40" s="107" t="s">
        <v>245</v>
      </c>
      <c r="F40" s="31" t="s">
        <v>163</v>
      </c>
      <c r="G40" s="137">
        <v>37200</v>
      </c>
      <c r="H40" s="31" t="s">
        <v>132</v>
      </c>
      <c r="I40" s="31" t="s">
        <v>133</v>
      </c>
      <c r="J40" s="77" t="s">
        <v>438</v>
      </c>
      <c r="K40" s="31">
        <v>10</v>
      </c>
      <c r="L40" s="30" t="s">
        <v>521</v>
      </c>
      <c r="M40" s="31">
        <f t="shared" si="0"/>
        <v>0</v>
      </c>
      <c r="N40" s="74"/>
      <c r="O40" s="74"/>
      <c r="P40" s="74"/>
      <c r="Q40" s="74"/>
      <c r="R40" s="74"/>
      <c r="S40" s="74"/>
    </row>
    <row r="41" spans="1:19" ht="16.5" customHeight="1" x14ac:dyDescent="0.25">
      <c r="A41" s="34" t="s">
        <v>20</v>
      </c>
      <c r="B41" s="30">
        <v>32</v>
      </c>
      <c r="C41" s="106" t="s">
        <v>424</v>
      </c>
      <c r="D41" s="106" t="s">
        <v>425</v>
      </c>
      <c r="E41" s="106" t="s">
        <v>164</v>
      </c>
      <c r="F41" s="31" t="s">
        <v>163</v>
      </c>
      <c r="G41" s="182">
        <v>37047</v>
      </c>
      <c r="H41" s="31" t="s">
        <v>132</v>
      </c>
      <c r="I41" s="31" t="s">
        <v>133</v>
      </c>
      <c r="J41" s="124" t="s">
        <v>440</v>
      </c>
      <c r="K41" s="31">
        <v>10</v>
      </c>
      <c r="L41" s="30" t="s">
        <v>521</v>
      </c>
      <c r="M41" s="31">
        <f t="shared" si="0"/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/>
    </row>
    <row r="42" spans="1:19" x14ac:dyDescent="0.25">
      <c r="A42" s="34" t="s">
        <v>20</v>
      </c>
      <c r="B42" s="30">
        <v>33</v>
      </c>
      <c r="C42" s="128" t="s">
        <v>410</v>
      </c>
      <c r="D42" s="128" t="s">
        <v>411</v>
      </c>
      <c r="E42" s="128" t="s">
        <v>68</v>
      </c>
      <c r="F42" s="31" t="s">
        <v>163</v>
      </c>
      <c r="G42" s="115">
        <v>37225</v>
      </c>
      <c r="H42" s="31" t="s">
        <v>132</v>
      </c>
      <c r="I42" s="31" t="s">
        <v>133</v>
      </c>
      <c r="J42" s="128" t="s">
        <v>142</v>
      </c>
      <c r="K42" s="31">
        <v>10</v>
      </c>
      <c r="L42" s="30" t="s">
        <v>521</v>
      </c>
      <c r="M42" s="31">
        <f t="shared" si="0"/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/>
    </row>
    <row r="43" spans="1:19" x14ac:dyDescent="0.25">
      <c r="A43" s="34" t="s">
        <v>20</v>
      </c>
      <c r="B43" s="30">
        <v>34</v>
      </c>
      <c r="C43" s="127" t="s">
        <v>401</v>
      </c>
      <c r="D43" s="130" t="s">
        <v>191</v>
      </c>
      <c r="E43" s="130" t="s">
        <v>402</v>
      </c>
      <c r="F43" s="31" t="s">
        <v>161</v>
      </c>
      <c r="G43" s="138">
        <v>37203</v>
      </c>
      <c r="H43" s="31" t="s">
        <v>132</v>
      </c>
      <c r="I43" s="31" t="s">
        <v>133</v>
      </c>
      <c r="J43" s="77" t="s">
        <v>152</v>
      </c>
      <c r="K43" s="31">
        <v>10</v>
      </c>
      <c r="L43" s="30" t="s">
        <v>521</v>
      </c>
      <c r="M43" s="31">
        <f t="shared" si="0"/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/>
    </row>
    <row r="44" spans="1:19" x14ac:dyDescent="0.25">
      <c r="A44" s="34" t="s">
        <v>20</v>
      </c>
      <c r="B44" s="30">
        <v>35</v>
      </c>
      <c r="C44" s="128" t="s">
        <v>409</v>
      </c>
      <c r="D44" s="128" t="s">
        <v>111</v>
      </c>
      <c r="E44" s="128" t="s">
        <v>130</v>
      </c>
      <c r="F44" s="31" t="s">
        <v>161</v>
      </c>
      <c r="G44" s="114">
        <v>2002</v>
      </c>
      <c r="H44" s="31" t="s">
        <v>132</v>
      </c>
      <c r="I44" s="31" t="s">
        <v>133</v>
      </c>
      <c r="J44" s="128" t="s">
        <v>437</v>
      </c>
      <c r="K44" s="31">
        <v>10</v>
      </c>
      <c r="L44" s="30" t="s">
        <v>521</v>
      </c>
      <c r="M44" s="31">
        <f t="shared" si="0"/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/>
    </row>
    <row r="45" spans="1:19" ht="18" customHeight="1" x14ac:dyDescent="0.25">
      <c r="A45" s="34" t="s">
        <v>20</v>
      </c>
      <c r="B45" s="30">
        <v>36</v>
      </c>
      <c r="C45" s="127" t="s">
        <v>403</v>
      </c>
      <c r="D45" s="127" t="s">
        <v>56</v>
      </c>
      <c r="E45" s="127" t="s">
        <v>321</v>
      </c>
      <c r="F45" s="31" t="s">
        <v>161</v>
      </c>
      <c r="G45" s="138">
        <v>37218</v>
      </c>
      <c r="H45" s="31" t="s">
        <v>132</v>
      </c>
      <c r="I45" s="31" t="s">
        <v>133</v>
      </c>
      <c r="J45" s="117" t="s">
        <v>430</v>
      </c>
      <c r="K45" s="31">
        <v>10</v>
      </c>
      <c r="L45" s="30" t="s">
        <v>521</v>
      </c>
      <c r="M45" s="31">
        <f t="shared" si="0"/>
        <v>0</v>
      </c>
      <c r="N45" s="74"/>
      <c r="O45" s="74"/>
      <c r="P45" s="74"/>
      <c r="Q45" s="74"/>
      <c r="R45" s="74"/>
      <c r="S45" s="74"/>
    </row>
    <row r="46" spans="1:19" x14ac:dyDescent="0.25">
      <c r="A46" s="34" t="s">
        <v>20</v>
      </c>
      <c r="B46" s="30">
        <v>37</v>
      </c>
      <c r="C46" s="127" t="s">
        <v>392</v>
      </c>
      <c r="D46" s="127" t="s">
        <v>393</v>
      </c>
      <c r="E46" s="127" t="s">
        <v>317</v>
      </c>
      <c r="F46" s="31" t="s">
        <v>163</v>
      </c>
      <c r="G46" s="138">
        <v>37029</v>
      </c>
      <c r="H46" s="31" t="s">
        <v>132</v>
      </c>
      <c r="I46" s="31" t="s">
        <v>133</v>
      </c>
      <c r="J46" s="120" t="s">
        <v>259</v>
      </c>
      <c r="K46" s="31">
        <v>10</v>
      </c>
      <c r="L46" s="30" t="s">
        <v>521</v>
      </c>
      <c r="M46" s="31">
        <f t="shared" si="0"/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/>
    </row>
    <row r="47" spans="1:19" ht="15.75" customHeight="1" x14ac:dyDescent="0.25">
      <c r="A47" s="34" t="s">
        <v>20</v>
      </c>
      <c r="B47" s="30">
        <v>38</v>
      </c>
      <c r="C47" s="127" t="s">
        <v>391</v>
      </c>
      <c r="D47" s="127" t="s">
        <v>162</v>
      </c>
      <c r="E47" s="127" t="s">
        <v>68</v>
      </c>
      <c r="F47" s="31" t="s">
        <v>163</v>
      </c>
      <c r="G47" s="138">
        <v>37112</v>
      </c>
      <c r="H47" s="31" t="s">
        <v>132</v>
      </c>
      <c r="I47" s="31" t="s">
        <v>133</v>
      </c>
      <c r="J47" s="77" t="s">
        <v>141</v>
      </c>
      <c r="K47" s="31">
        <v>10</v>
      </c>
      <c r="L47" s="30" t="s">
        <v>521</v>
      </c>
      <c r="M47" s="31">
        <f t="shared" si="0"/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/>
    </row>
    <row r="48" spans="1:19" x14ac:dyDescent="0.25">
      <c r="A48" s="34" t="s">
        <v>20</v>
      </c>
      <c r="B48" s="30">
        <v>39</v>
      </c>
      <c r="C48" s="105" t="s">
        <v>400</v>
      </c>
      <c r="D48" s="102" t="s">
        <v>21</v>
      </c>
      <c r="E48" s="102" t="s">
        <v>40</v>
      </c>
      <c r="F48" s="31" t="s">
        <v>161</v>
      </c>
      <c r="G48" s="111">
        <v>37134</v>
      </c>
      <c r="H48" s="31" t="s">
        <v>132</v>
      </c>
      <c r="I48" s="31" t="s">
        <v>133</v>
      </c>
      <c r="J48" s="100" t="s">
        <v>147</v>
      </c>
      <c r="K48" s="31">
        <v>10</v>
      </c>
      <c r="L48" s="30" t="s">
        <v>521</v>
      </c>
      <c r="M48" s="31">
        <f t="shared" si="0"/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/>
    </row>
    <row r="49" spans="1:19" x14ac:dyDescent="0.25">
      <c r="A49" s="34" t="s">
        <v>20</v>
      </c>
      <c r="B49" s="30">
        <v>40</v>
      </c>
      <c r="C49" s="106" t="s">
        <v>428</v>
      </c>
      <c r="D49" s="106" t="s">
        <v>342</v>
      </c>
      <c r="E49" s="106" t="s">
        <v>62</v>
      </c>
      <c r="F49" s="31" t="s">
        <v>163</v>
      </c>
      <c r="G49" s="116">
        <v>36944</v>
      </c>
      <c r="H49" s="31" t="s">
        <v>132</v>
      </c>
      <c r="I49" s="31" t="s">
        <v>133</v>
      </c>
      <c r="J49" s="77" t="s">
        <v>159</v>
      </c>
      <c r="K49" s="31">
        <v>10</v>
      </c>
      <c r="L49" s="30" t="s">
        <v>521</v>
      </c>
      <c r="M49" s="31">
        <f t="shared" si="0"/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/>
    </row>
  </sheetData>
  <mergeCells count="3">
    <mergeCell ref="C3:D3"/>
    <mergeCell ref="B4:D4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B1" workbookViewId="0">
      <selection activeCell="V47" sqref="V47"/>
    </sheetView>
  </sheetViews>
  <sheetFormatPr defaultRowHeight="15" x14ac:dyDescent="0.25"/>
  <cols>
    <col min="1" max="1" width="15.28515625" hidden="1" customWidth="1"/>
    <col min="2" max="2" width="16.140625" customWidth="1"/>
    <col min="3" max="3" width="14.5703125" customWidth="1"/>
    <col min="4" max="4" width="13.7109375" customWidth="1"/>
    <col min="5" max="5" width="16.7109375" customWidth="1"/>
    <col min="6" max="6" width="16.42578125" customWidth="1"/>
    <col min="7" max="7" width="12.7109375" hidden="1" customWidth="1"/>
    <col min="8" max="8" width="12.5703125" hidden="1" customWidth="1"/>
    <col min="9" max="9" width="0" hidden="1" customWidth="1"/>
    <col min="10" max="10" width="16.42578125" hidden="1" customWidth="1"/>
    <col min="11" max="11" width="39.7109375" customWidth="1"/>
    <col min="13" max="13" width="14.85546875" customWidth="1"/>
    <col min="15" max="20" width="0" hidden="1" customWidth="1"/>
  </cols>
  <sheetData>
    <row r="1" spans="1:20" x14ac:dyDescent="0.25">
      <c r="A1" s="25"/>
      <c r="B1" s="26"/>
      <c r="C1" s="26"/>
      <c r="D1" s="26"/>
      <c r="E1" s="26"/>
      <c r="F1" s="26"/>
      <c r="G1" s="26"/>
      <c r="H1" s="36"/>
      <c r="I1" s="36"/>
      <c r="J1" s="26"/>
      <c r="K1" s="26"/>
      <c r="L1" s="26"/>
      <c r="M1" s="28" t="s">
        <v>0</v>
      </c>
    </row>
    <row r="2" spans="1:20" x14ac:dyDescent="0.25">
      <c r="A2" s="25"/>
      <c r="B2" s="26" t="s">
        <v>1</v>
      </c>
      <c r="C2" s="26"/>
      <c r="D2" s="26"/>
      <c r="E2" s="26"/>
      <c r="F2" s="26"/>
      <c r="G2" s="26"/>
      <c r="H2" s="36"/>
      <c r="I2" s="36"/>
      <c r="J2" s="26"/>
      <c r="K2" s="26"/>
      <c r="L2" s="26"/>
      <c r="M2" s="26"/>
    </row>
    <row r="3" spans="1:20" x14ac:dyDescent="0.25">
      <c r="A3" s="25"/>
      <c r="B3" s="26" t="s">
        <v>2</v>
      </c>
      <c r="C3" s="186" t="s">
        <v>19</v>
      </c>
      <c r="D3" s="186"/>
      <c r="E3" s="29" t="s">
        <v>3</v>
      </c>
      <c r="F3" s="29"/>
      <c r="G3" s="32">
        <v>11</v>
      </c>
      <c r="H3" s="36"/>
      <c r="I3" s="36"/>
      <c r="J3" s="26"/>
      <c r="K3" s="26"/>
      <c r="L3" s="26"/>
      <c r="M3" s="26"/>
    </row>
    <row r="4" spans="1:20" x14ac:dyDescent="0.25">
      <c r="A4" s="25"/>
      <c r="B4" s="187">
        <v>43067</v>
      </c>
      <c r="C4" s="188"/>
      <c r="D4" s="188"/>
      <c r="E4" s="26"/>
      <c r="F4" s="26"/>
      <c r="G4" s="26"/>
      <c r="H4" s="36"/>
      <c r="I4" s="36"/>
      <c r="J4" s="26"/>
      <c r="K4" s="26"/>
      <c r="L4" s="26"/>
      <c r="M4" s="26"/>
    </row>
    <row r="5" spans="1:20" x14ac:dyDescent="0.25">
      <c r="A5" s="25"/>
      <c r="B5" s="26" t="s">
        <v>4</v>
      </c>
      <c r="C5" s="26"/>
      <c r="D5" s="26"/>
      <c r="E5" s="26"/>
      <c r="F5" s="26"/>
      <c r="G5" s="26"/>
      <c r="H5" s="36"/>
      <c r="I5" s="36"/>
      <c r="J5" s="26"/>
      <c r="K5" s="26"/>
      <c r="L5" s="26"/>
      <c r="M5" s="26"/>
    </row>
    <row r="6" spans="1:20" x14ac:dyDescent="0.25">
      <c r="A6" s="25"/>
      <c r="B6" s="188" t="s">
        <v>20</v>
      </c>
      <c r="C6" s="188"/>
      <c r="D6" s="188"/>
      <c r="E6" s="188"/>
      <c r="F6" s="188"/>
      <c r="G6" s="188"/>
      <c r="H6" s="36"/>
      <c r="I6" s="36"/>
      <c r="J6" s="26"/>
      <c r="K6" s="26"/>
      <c r="L6" s="26"/>
      <c r="M6" s="26"/>
    </row>
    <row r="7" spans="1:20" x14ac:dyDescent="0.25">
      <c r="A7" s="25"/>
      <c r="B7" s="26"/>
      <c r="C7" s="26"/>
      <c r="D7" s="26" t="s">
        <v>5</v>
      </c>
      <c r="E7" s="26"/>
      <c r="F7" s="26"/>
      <c r="G7" s="26"/>
      <c r="H7" s="36"/>
      <c r="I7" s="36"/>
      <c r="J7" s="26"/>
      <c r="K7" s="26"/>
      <c r="L7" s="26"/>
      <c r="M7" s="26"/>
    </row>
    <row r="8" spans="1:20" x14ac:dyDescent="0.25">
      <c r="A8" s="25"/>
      <c r="B8" s="26"/>
      <c r="C8" s="26"/>
      <c r="D8" s="26"/>
      <c r="E8" s="26"/>
      <c r="F8" s="26"/>
      <c r="G8" s="26"/>
      <c r="H8" s="36"/>
      <c r="I8" s="36"/>
      <c r="J8" s="26"/>
      <c r="K8" s="26"/>
      <c r="L8" s="26"/>
      <c r="M8" s="26"/>
    </row>
    <row r="9" spans="1:20" ht="60" x14ac:dyDescent="0.25">
      <c r="A9" s="33" t="s">
        <v>6</v>
      </c>
      <c r="B9" s="33" t="s">
        <v>6</v>
      </c>
      <c r="C9" s="27" t="s">
        <v>7</v>
      </c>
      <c r="D9" s="27" t="s">
        <v>8</v>
      </c>
      <c r="E9" s="27" t="s">
        <v>9</v>
      </c>
      <c r="F9" s="27" t="s">
        <v>10</v>
      </c>
      <c r="G9" s="27" t="s">
        <v>11</v>
      </c>
      <c r="H9" s="27" t="s">
        <v>12</v>
      </c>
      <c r="I9" s="27" t="s">
        <v>13</v>
      </c>
      <c r="J9" s="27" t="s">
        <v>14</v>
      </c>
      <c r="K9" s="27" t="s">
        <v>15</v>
      </c>
      <c r="L9" s="27" t="s">
        <v>16</v>
      </c>
      <c r="M9" s="27" t="s">
        <v>17</v>
      </c>
      <c r="N9" s="27" t="s">
        <v>18</v>
      </c>
      <c r="O9" s="75">
        <v>1</v>
      </c>
      <c r="P9" s="75">
        <v>2</v>
      </c>
      <c r="Q9" s="75">
        <v>3</v>
      </c>
      <c r="R9" s="75">
        <v>4</v>
      </c>
      <c r="S9" s="75">
        <v>5</v>
      </c>
      <c r="T9" s="75">
        <v>6</v>
      </c>
    </row>
    <row r="10" spans="1:20" x14ac:dyDescent="0.25">
      <c r="A10" s="34" t="s">
        <v>20</v>
      </c>
      <c r="B10" s="34" t="s">
        <v>20</v>
      </c>
      <c r="C10" s="30">
        <v>1</v>
      </c>
      <c r="D10" s="135" t="s">
        <v>445</v>
      </c>
      <c r="E10" s="135" t="s">
        <v>247</v>
      </c>
      <c r="F10" s="135" t="s">
        <v>43</v>
      </c>
      <c r="G10" s="31" t="s">
        <v>161</v>
      </c>
      <c r="H10" s="136">
        <v>36862</v>
      </c>
      <c r="I10" s="31" t="s">
        <v>132</v>
      </c>
      <c r="J10" s="31" t="s">
        <v>133</v>
      </c>
      <c r="K10" s="42" t="s">
        <v>139</v>
      </c>
      <c r="L10" s="31">
        <v>11</v>
      </c>
      <c r="M10" s="31" t="s">
        <v>520</v>
      </c>
      <c r="N10" s="31">
        <v>32</v>
      </c>
      <c r="O10" s="74">
        <v>7</v>
      </c>
      <c r="P10" s="74">
        <v>6</v>
      </c>
      <c r="Q10" s="74">
        <v>7</v>
      </c>
      <c r="R10" s="74">
        <v>2</v>
      </c>
      <c r="S10" s="74">
        <v>6</v>
      </c>
      <c r="T10" s="74"/>
    </row>
    <row r="11" spans="1:20" x14ac:dyDescent="0.25">
      <c r="A11" s="34" t="s">
        <v>20</v>
      </c>
      <c r="B11" s="34" t="s">
        <v>20</v>
      </c>
      <c r="C11" s="30">
        <v>2</v>
      </c>
      <c r="D11" s="135" t="s">
        <v>488</v>
      </c>
      <c r="E11" s="135" t="s">
        <v>489</v>
      </c>
      <c r="F11" s="135" t="s">
        <v>490</v>
      </c>
      <c r="G11" s="31" t="s">
        <v>161</v>
      </c>
      <c r="H11" s="136">
        <v>37061</v>
      </c>
      <c r="I11" s="31" t="s">
        <v>132</v>
      </c>
      <c r="J11" s="31" t="s">
        <v>133</v>
      </c>
      <c r="K11" s="42" t="s">
        <v>154</v>
      </c>
      <c r="L11" s="31">
        <v>11</v>
      </c>
      <c r="M11" s="31" t="s">
        <v>520</v>
      </c>
      <c r="N11" s="31">
        <v>32</v>
      </c>
      <c r="O11" s="74">
        <v>7</v>
      </c>
      <c r="P11" s="74">
        <v>6</v>
      </c>
      <c r="Q11" s="74">
        <v>4</v>
      </c>
      <c r="R11" s="74">
        <v>0</v>
      </c>
      <c r="S11" s="74">
        <v>3</v>
      </c>
      <c r="T11" s="74"/>
    </row>
    <row r="12" spans="1:20" ht="17.25" customHeight="1" x14ac:dyDescent="0.25">
      <c r="A12" s="34" t="s">
        <v>20</v>
      </c>
      <c r="B12" s="34" t="s">
        <v>20</v>
      </c>
      <c r="C12" s="30">
        <v>3</v>
      </c>
      <c r="D12" s="132" t="s">
        <v>446</v>
      </c>
      <c r="E12" s="132" t="s">
        <v>24</v>
      </c>
      <c r="F12" s="132" t="s">
        <v>73</v>
      </c>
      <c r="G12" s="31" t="s">
        <v>163</v>
      </c>
      <c r="H12" s="141">
        <v>36602</v>
      </c>
      <c r="I12" s="31" t="s">
        <v>132</v>
      </c>
      <c r="J12" s="31" t="s">
        <v>133</v>
      </c>
      <c r="K12" s="146" t="s">
        <v>155</v>
      </c>
      <c r="L12" s="31">
        <v>11</v>
      </c>
      <c r="M12" s="31" t="s">
        <v>519</v>
      </c>
      <c r="N12" s="31">
        <f>SUM(O12:T12)</f>
        <v>29</v>
      </c>
      <c r="O12" s="74">
        <v>7</v>
      </c>
      <c r="P12" s="74">
        <v>7</v>
      </c>
      <c r="Q12" s="74">
        <v>7</v>
      </c>
      <c r="R12" s="74">
        <v>7</v>
      </c>
      <c r="S12" s="74">
        <v>1</v>
      </c>
      <c r="T12" s="74"/>
    </row>
    <row r="13" spans="1:20" ht="15" customHeight="1" x14ac:dyDescent="0.25">
      <c r="A13" s="34" t="s">
        <v>20</v>
      </c>
      <c r="B13" s="34" t="s">
        <v>20</v>
      </c>
      <c r="C13" s="30">
        <v>4</v>
      </c>
      <c r="D13" s="127" t="s">
        <v>444</v>
      </c>
      <c r="E13" s="127" t="s">
        <v>162</v>
      </c>
      <c r="F13" s="127" t="s">
        <v>115</v>
      </c>
      <c r="G13" s="31" t="s">
        <v>163</v>
      </c>
      <c r="H13" s="138">
        <v>36736</v>
      </c>
      <c r="I13" s="31" t="s">
        <v>132</v>
      </c>
      <c r="J13" s="31" t="s">
        <v>133</v>
      </c>
      <c r="K13" s="147" t="s">
        <v>156</v>
      </c>
      <c r="L13" s="31">
        <v>11</v>
      </c>
      <c r="M13" s="31" t="s">
        <v>519</v>
      </c>
      <c r="N13" s="31">
        <f>SUM(O13:T13)</f>
        <v>28</v>
      </c>
      <c r="O13" s="74">
        <v>7</v>
      </c>
      <c r="P13" s="74">
        <v>7</v>
      </c>
      <c r="Q13" s="74">
        <v>7</v>
      </c>
      <c r="R13" s="74">
        <v>0</v>
      </c>
      <c r="S13" s="74">
        <v>7</v>
      </c>
      <c r="T13" s="74"/>
    </row>
    <row r="14" spans="1:20" x14ac:dyDescent="0.25">
      <c r="A14" s="34" t="s">
        <v>20</v>
      </c>
      <c r="B14" s="34" t="s">
        <v>20</v>
      </c>
      <c r="C14" s="30">
        <v>5</v>
      </c>
      <c r="D14" s="135" t="s">
        <v>471</v>
      </c>
      <c r="E14" s="135" t="s">
        <v>277</v>
      </c>
      <c r="F14" s="135" t="s">
        <v>220</v>
      </c>
      <c r="G14" s="31" t="s">
        <v>163</v>
      </c>
      <c r="H14" s="136">
        <v>36735</v>
      </c>
      <c r="I14" s="31" t="s">
        <v>132</v>
      </c>
      <c r="J14" s="31" t="s">
        <v>133</v>
      </c>
      <c r="K14" s="42" t="s">
        <v>154</v>
      </c>
      <c r="L14" s="31">
        <v>11</v>
      </c>
      <c r="M14" s="31" t="s">
        <v>519</v>
      </c>
      <c r="N14" s="31">
        <v>28</v>
      </c>
      <c r="O14" s="74">
        <v>5</v>
      </c>
      <c r="P14" s="74">
        <v>3</v>
      </c>
      <c r="Q14" s="74">
        <v>1</v>
      </c>
      <c r="R14" s="74">
        <v>0</v>
      </c>
      <c r="S14" s="74">
        <v>1</v>
      </c>
      <c r="T14" s="74"/>
    </row>
    <row r="15" spans="1:20" x14ac:dyDescent="0.25">
      <c r="A15" s="34" t="s">
        <v>20</v>
      </c>
      <c r="B15" s="34" t="s">
        <v>20</v>
      </c>
      <c r="C15" s="30">
        <v>6</v>
      </c>
      <c r="D15" s="135" t="s">
        <v>458</v>
      </c>
      <c r="E15" s="135" t="s">
        <v>459</v>
      </c>
      <c r="F15" s="135" t="s">
        <v>234</v>
      </c>
      <c r="G15" s="31" t="s">
        <v>161</v>
      </c>
      <c r="H15" s="136">
        <v>36937</v>
      </c>
      <c r="I15" s="31" t="s">
        <v>132</v>
      </c>
      <c r="J15" s="31" t="s">
        <v>133</v>
      </c>
      <c r="K15" s="42" t="s">
        <v>139</v>
      </c>
      <c r="L15" s="31">
        <v>11</v>
      </c>
      <c r="M15" s="31" t="s">
        <v>519</v>
      </c>
      <c r="N15" s="31">
        <f>SUM(O15:T15)</f>
        <v>26</v>
      </c>
      <c r="O15" s="74">
        <v>7</v>
      </c>
      <c r="P15" s="74">
        <v>4</v>
      </c>
      <c r="Q15" s="74">
        <v>7</v>
      </c>
      <c r="R15" s="74">
        <v>2</v>
      </c>
      <c r="S15" s="74">
        <v>6</v>
      </c>
      <c r="T15" s="74"/>
    </row>
    <row r="16" spans="1:20" ht="18" customHeight="1" x14ac:dyDescent="0.25">
      <c r="A16" s="34" t="s">
        <v>20</v>
      </c>
      <c r="B16" s="34" t="s">
        <v>20</v>
      </c>
      <c r="C16" s="30">
        <v>7</v>
      </c>
      <c r="D16" s="146" t="s">
        <v>474</v>
      </c>
      <c r="E16" s="146" t="s">
        <v>271</v>
      </c>
      <c r="F16" s="146" t="s">
        <v>130</v>
      </c>
      <c r="G16" s="31" t="s">
        <v>161</v>
      </c>
      <c r="H16" s="141">
        <v>36677</v>
      </c>
      <c r="I16" s="31" t="s">
        <v>132</v>
      </c>
      <c r="J16" s="31" t="s">
        <v>133</v>
      </c>
      <c r="K16" s="146" t="s">
        <v>432</v>
      </c>
      <c r="L16" s="31">
        <v>11</v>
      </c>
      <c r="M16" s="31" t="s">
        <v>519</v>
      </c>
      <c r="N16" s="31">
        <f>SUM(O16:T16)</f>
        <v>22</v>
      </c>
      <c r="O16" s="74">
        <v>7</v>
      </c>
      <c r="P16" s="74">
        <v>7</v>
      </c>
      <c r="Q16" s="74">
        <v>7</v>
      </c>
      <c r="R16" s="74">
        <v>0</v>
      </c>
      <c r="S16" s="74">
        <v>1</v>
      </c>
      <c r="T16" s="74"/>
    </row>
    <row r="17" spans="1:20" ht="17.25" customHeight="1" x14ac:dyDescent="0.25">
      <c r="A17" s="34" t="s">
        <v>20</v>
      </c>
      <c r="B17" s="34" t="s">
        <v>20</v>
      </c>
      <c r="C17" s="30">
        <v>8</v>
      </c>
      <c r="D17" s="151" t="s">
        <v>443</v>
      </c>
      <c r="E17" s="151" t="s">
        <v>24</v>
      </c>
      <c r="F17" s="151" t="s">
        <v>315</v>
      </c>
      <c r="G17" s="31" t="s">
        <v>163</v>
      </c>
      <c r="H17" s="153">
        <v>36797</v>
      </c>
      <c r="I17" s="31" t="s">
        <v>132</v>
      </c>
      <c r="J17" s="31" t="s">
        <v>133</v>
      </c>
      <c r="K17" s="151" t="s">
        <v>368</v>
      </c>
      <c r="L17" s="31">
        <v>11</v>
      </c>
      <c r="M17" s="31" t="s">
        <v>519</v>
      </c>
      <c r="N17" s="31">
        <f>SUM(O17:T17)</f>
        <v>21</v>
      </c>
      <c r="O17" s="74">
        <v>7</v>
      </c>
      <c r="P17" s="74">
        <v>7</v>
      </c>
      <c r="Q17" s="74">
        <v>0</v>
      </c>
      <c r="R17" s="74">
        <v>7</v>
      </c>
      <c r="S17" s="74">
        <v>0</v>
      </c>
      <c r="T17" s="74"/>
    </row>
    <row r="18" spans="1:20" x14ac:dyDescent="0.25">
      <c r="A18" s="34" t="s">
        <v>20</v>
      </c>
      <c r="B18" s="34" t="s">
        <v>20</v>
      </c>
      <c r="C18" s="30">
        <v>9</v>
      </c>
      <c r="D18" s="133" t="s">
        <v>491</v>
      </c>
      <c r="E18" s="128" t="s">
        <v>36</v>
      </c>
      <c r="F18" s="133" t="s">
        <v>62</v>
      </c>
      <c r="G18" s="31" t="s">
        <v>163</v>
      </c>
      <c r="H18" s="140">
        <v>36929</v>
      </c>
      <c r="I18" s="31" t="s">
        <v>132</v>
      </c>
      <c r="J18" s="31" t="s">
        <v>133</v>
      </c>
      <c r="K18" s="145" t="s">
        <v>511</v>
      </c>
      <c r="L18" s="31">
        <v>11</v>
      </c>
      <c r="M18" s="31" t="s">
        <v>519</v>
      </c>
      <c r="N18" s="31">
        <v>21</v>
      </c>
      <c r="O18" s="74">
        <v>7</v>
      </c>
      <c r="P18" s="74">
        <v>6</v>
      </c>
      <c r="Q18" s="74">
        <v>0</v>
      </c>
      <c r="R18" s="74">
        <v>6</v>
      </c>
      <c r="S18" s="74">
        <v>0</v>
      </c>
      <c r="T18" s="74"/>
    </row>
    <row r="19" spans="1:20" ht="17.25" customHeight="1" x14ac:dyDescent="0.25">
      <c r="A19" s="34" t="s">
        <v>20</v>
      </c>
      <c r="B19" s="34" t="s">
        <v>20</v>
      </c>
      <c r="C19" s="30">
        <v>10</v>
      </c>
      <c r="D19" s="126" t="s">
        <v>480</v>
      </c>
      <c r="E19" s="145" t="s">
        <v>481</v>
      </c>
      <c r="F19" s="145" t="s">
        <v>112</v>
      </c>
      <c r="G19" s="31" t="s">
        <v>161</v>
      </c>
      <c r="H19" s="137">
        <v>36671</v>
      </c>
      <c r="I19" s="31" t="s">
        <v>132</v>
      </c>
      <c r="J19" s="31" t="s">
        <v>133</v>
      </c>
      <c r="K19" s="145" t="s">
        <v>509</v>
      </c>
      <c r="L19" s="31">
        <v>11</v>
      </c>
      <c r="M19" s="31" t="s">
        <v>519</v>
      </c>
      <c r="N19" s="31">
        <v>21</v>
      </c>
      <c r="O19" s="74">
        <v>6</v>
      </c>
      <c r="P19" s="74">
        <v>4</v>
      </c>
      <c r="Q19" s="74">
        <v>2</v>
      </c>
      <c r="R19" s="74">
        <v>0</v>
      </c>
      <c r="S19" s="74">
        <v>3</v>
      </c>
      <c r="T19" s="74"/>
    </row>
    <row r="20" spans="1:20" ht="17.25" customHeight="1" x14ac:dyDescent="0.25">
      <c r="A20" s="34" t="s">
        <v>20</v>
      </c>
      <c r="B20" s="34" t="s">
        <v>20</v>
      </c>
      <c r="C20" s="30">
        <v>11</v>
      </c>
      <c r="D20" s="146" t="s">
        <v>447</v>
      </c>
      <c r="E20" s="146" t="s">
        <v>53</v>
      </c>
      <c r="F20" s="146" t="s">
        <v>230</v>
      </c>
      <c r="G20" s="31" t="s">
        <v>163</v>
      </c>
      <c r="H20" s="141">
        <v>36732</v>
      </c>
      <c r="I20" s="31" t="s">
        <v>132</v>
      </c>
      <c r="J20" s="31" t="s">
        <v>133</v>
      </c>
      <c r="K20" s="146" t="s">
        <v>269</v>
      </c>
      <c r="L20" s="31">
        <v>11</v>
      </c>
      <c r="M20" s="31" t="s">
        <v>521</v>
      </c>
      <c r="N20" s="31">
        <v>20</v>
      </c>
      <c r="O20" s="74">
        <v>7</v>
      </c>
      <c r="P20" s="74">
        <v>2</v>
      </c>
      <c r="Q20" s="74">
        <v>6</v>
      </c>
      <c r="R20" s="74">
        <v>0</v>
      </c>
      <c r="S20" s="74">
        <v>1</v>
      </c>
      <c r="T20" s="74"/>
    </row>
    <row r="21" spans="1:20" ht="16.5" customHeight="1" x14ac:dyDescent="0.25">
      <c r="A21" s="34" t="s">
        <v>20</v>
      </c>
      <c r="B21" s="34" t="s">
        <v>20</v>
      </c>
      <c r="C21" s="30">
        <v>12</v>
      </c>
      <c r="D21" s="134" t="s">
        <v>455</v>
      </c>
      <c r="E21" s="134" t="s">
        <v>456</v>
      </c>
      <c r="F21" s="134" t="s">
        <v>90</v>
      </c>
      <c r="G21" s="31" t="s">
        <v>161</v>
      </c>
      <c r="H21" s="143">
        <v>37004</v>
      </c>
      <c r="I21" s="31" t="s">
        <v>132</v>
      </c>
      <c r="J21" s="31" t="s">
        <v>133</v>
      </c>
      <c r="K21" s="78" t="s">
        <v>505</v>
      </c>
      <c r="L21" s="31">
        <v>11</v>
      </c>
      <c r="M21" s="31" t="s">
        <v>521</v>
      </c>
      <c r="N21" s="31">
        <f t="shared" ref="N21:N50" si="0">SUM(O21:T21)</f>
        <v>20</v>
      </c>
      <c r="O21" s="74">
        <v>5</v>
      </c>
      <c r="P21" s="74">
        <v>7</v>
      </c>
      <c r="Q21" s="74">
        <v>7</v>
      </c>
      <c r="R21" s="74">
        <v>1</v>
      </c>
      <c r="S21" s="74">
        <v>0</v>
      </c>
      <c r="T21" s="74"/>
    </row>
    <row r="22" spans="1:20" ht="18.75" customHeight="1" x14ac:dyDescent="0.25">
      <c r="A22" s="34" t="s">
        <v>20</v>
      </c>
      <c r="B22" s="34" t="s">
        <v>20</v>
      </c>
      <c r="C22" s="30">
        <v>13</v>
      </c>
      <c r="D22" s="126" t="s">
        <v>493</v>
      </c>
      <c r="E22" s="145" t="s">
        <v>114</v>
      </c>
      <c r="F22" s="145" t="s">
        <v>230</v>
      </c>
      <c r="G22" s="31" t="s">
        <v>163</v>
      </c>
      <c r="H22" s="138">
        <v>36980</v>
      </c>
      <c r="I22" s="31" t="s">
        <v>132</v>
      </c>
      <c r="J22" s="31" t="s">
        <v>133</v>
      </c>
      <c r="K22" s="145" t="s">
        <v>509</v>
      </c>
      <c r="L22" s="31">
        <v>11</v>
      </c>
      <c r="M22" s="31" t="s">
        <v>521</v>
      </c>
      <c r="N22" s="31">
        <f t="shared" si="0"/>
        <v>19</v>
      </c>
      <c r="O22" s="74">
        <v>7</v>
      </c>
      <c r="P22" s="74">
        <v>5</v>
      </c>
      <c r="Q22" s="74">
        <v>7</v>
      </c>
      <c r="R22" s="74">
        <v>0</v>
      </c>
      <c r="S22" s="74">
        <v>0</v>
      </c>
      <c r="T22" s="74"/>
    </row>
    <row r="23" spans="1:20" ht="18" customHeight="1" x14ac:dyDescent="0.25">
      <c r="A23" s="34" t="s">
        <v>20</v>
      </c>
      <c r="B23" s="34" t="s">
        <v>20</v>
      </c>
      <c r="C23" s="30">
        <v>14</v>
      </c>
      <c r="D23" s="134" t="s">
        <v>482</v>
      </c>
      <c r="E23" s="134" t="s">
        <v>483</v>
      </c>
      <c r="F23" s="134" t="s">
        <v>118</v>
      </c>
      <c r="G23" s="31" t="s">
        <v>163</v>
      </c>
      <c r="H23" s="143">
        <v>36811</v>
      </c>
      <c r="I23" s="31" t="s">
        <v>132</v>
      </c>
      <c r="J23" s="31" t="s">
        <v>133</v>
      </c>
      <c r="K23" s="78" t="s">
        <v>510</v>
      </c>
      <c r="L23" s="31">
        <v>11</v>
      </c>
      <c r="M23" s="31" t="s">
        <v>521</v>
      </c>
      <c r="N23" s="31">
        <f t="shared" si="0"/>
        <v>19</v>
      </c>
      <c r="O23" s="74">
        <v>7</v>
      </c>
      <c r="P23" s="74">
        <v>6</v>
      </c>
      <c r="Q23" s="74">
        <v>0</v>
      </c>
      <c r="R23" s="74">
        <v>0</v>
      </c>
      <c r="S23" s="74">
        <v>6</v>
      </c>
      <c r="T23" s="74"/>
    </row>
    <row r="24" spans="1:20" ht="13.5" customHeight="1" x14ac:dyDescent="0.25">
      <c r="A24" s="34" t="s">
        <v>20</v>
      </c>
      <c r="B24" s="34" t="s">
        <v>20</v>
      </c>
      <c r="C24" s="30">
        <v>15</v>
      </c>
      <c r="D24" s="127" t="s">
        <v>472</v>
      </c>
      <c r="E24" s="127" t="s">
        <v>342</v>
      </c>
      <c r="F24" s="127" t="s">
        <v>76</v>
      </c>
      <c r="G24" s="31" t="s">
        <v>163</v>
      </c>
      <c r="H24" s="138">
        <v>36748</v>
      </c>
      <c r="I24" s="31" t="s">
        <v>132</v>
      </c>
      <c r="J24" s="31" t="s">
        <v>133</v>
      </c>
      <c r="K24" s="148" t="s">
        <v>435</v>
      </c>
      <c r="L24" s="31">
        <v>11</v>
      </c>
      <c r="M24" s="31" t="s">
        <v>521</v>
      </c>
      <c r="N24" s="31">
        <f t="shared" si="0"/>
        <v>16</v>
      </c>
      <c r="O24" s="74">
        <v>7</v>
      </c>
      <c r="P24" s="74">
        <v>7</v>
      </c>
      <c r="Q24" s="74">
        <v>2</v>
      </c>
      <c r="R24" s="74">
        <v>0</v>
      </c>
      <c r="S24" s="74">
        <v>0</v>
      </c>
      <c r="T24" s="74"/>
    </row>
    <row r="25" spans="1:20" ht="15.75" x14ac:dyDescent="0.25">
      <c r="A25" s="34" t="s">
        <v>20</v>
      </c>
      <c r="B25" s="34" t="s">
        <v>20</v>
      </c>
      <c r="C25" s="30">
        <v>16</v>
      </c>
      <c r="D25" s="150" t="s">
        <v>473</v>
      </c>
      <c r="E25" s="150" t="s">
        <v>59</v>
      </c>
      <c r="F25" s="150" t="s">
        <v>340</v>
      </c>
      <c r="G25" s="31" t="s">
        <v>163</v>
      </c>
      <c r="H25" s="141">
        <v>36792</v>
      </c>
      <c r="I25" s="31" t="s">
        <v>132</v>
      </c>
      <c r="J25" s="31" t="s">
        <v>133</v>
      </c>
      <c r="K25" s="150" t="s">
        <v>436</v>
      </c>
      <c r="L25" s="31">
        <v>11</v>
      </c>
      <c r="M25" s="31" t="s">
        <v>521</v>
      </c>
      <c r="N25" s="31">
        <f t="shared" si="0"/>
        <v>15</v>
      </c>
      <c r="O25" s="74">
        <v>7</v>
      </c>
      <c r="P25" s="74">
        <v>7</v>
      </c>
      <c r="Q25" s="74">
        <v>0</v>
      </c>
      <c r="R25" s="74">
        <v>1</v>
      </c>
      <c r="S25" s="74">
        <v>0</v>
      </c>
      <c r="T25" s="74"/>
    </row>
    <row r="26" spans="1:20" x14ac:dyDescent="0.25">
      <c r="A26" s="34" t="s">
        <v>20</v>
      </c>
      <c r="B26" s="34" t="s">
        <v>20</v>
      </c>
      <c r="C26" s="30">
        <v>17</v>
      </c>
      <c r="D26" s="127" t="s">
        <v>453</v>
      </c>
      <c r="E26" s="127" t="s">
        <v>271</v>
      </c>
      <c r="F26" s="127" t="s">
        <v>98</v>
      </c>
      <c r="G26" s="31" t="s">
        <v>161</v>
      </c>
      <c r="H26" s="138">
        <v>36962</v>
      </c>
      <c r="I26" s="31" t="s">
        <v>132</v>
      </c>
      <c r="J26" s="31" t="s">
        <v>133</v>
      </c>
      <c r="K26" s="148" t="s">
        <v>435</v>
      </c>
      <c r="L26" s="31">
        <v>11</v>
      </c>
      <c r="M26" s="31" t="s">
        <v>521</v>
      </c>
      <c r="N26" s="31">
        <f t="shared" si="0"/>
        <v>15</v>
      </c>
      <c r="O26" s="74">
        <v>7</v>
      </c>
      <c r="P26" s="74">
        <v>7</v>
      </c>
      <c r="Q26" s="74">
        <v>0</v>
      </c>
      <c r="R26" s="74">
        <v>1</v>
      </c>
      <c r="S26" s="74">
        <v>0</v>
      </c>
      <c r="T26" s="74"/>
    </row>
    <row r="27" spans="1:20" ht="15.75" customHeight="1" x14ac:dyDescent="0.25">
      <c r="A27" s="34" t="s">
        <v>20</v>
      </c>
      <c r="B27" s="34" t="s">
        <v>20</v>
      </c>
      <c r="C27" s="30">
        <v>18</v>
      </c>
      <c r="D27" s="133" t="s">
        <v>451</v>
      </c>
      <c r="E27" s="128" t="s">
        <v>24</v>
      </c>
      <c r="F27" s="133" t="s">
        <v>340</v>
      </c>
      <c r="G27" s="31" t="s">
        <v>163</v>
      </c>
      <c r="H27" s="140">
        <v>37119</v>
      </c>
      <c r="I27" s="31" t="s">
        <v>132</v>
      </c>
      <c r="J27" s="31" t="s">
        <v>133</v>
      </c>
      <c r="K27" s="145" t="s">
        <v>511</v>
      </c>
      <c r="L27" s="31">
        <v>11</v>
      </c>
      <c r="M27" s="31" t="s">
        <v>521</v>
      </c>
      <c r="N27" s="31">
        <f t="shared" si="0"/>
        <v>14</v>
      </c>
      <c r="O27" s="74">
        <v>7</v>
      </c>
      <c r="P27" s="74">
        <v>4</v>
      </c>
      <c r="Q27" s="74">
        <v>2</v>
      </c>
      <c r="R27" s="74">
        <v>0</v>
      </c>
      <c r="S27" s="74">
        <v>1</v>
      </c>
      <c r="T27" s="74"/>
    </row>
    <row r="28" spans="1:20" x14ac:dyDescent="0.25">
      <c r="A28" s="34" t="s">
        <v>20</v>
      </c>
      <c r="B28" s="34" t="s">
        <v>20</v>
      </c>
      <c r="C28" s="30">
        <v>19</v>
      </c>
      <c r="D28" s="127" t="s">
        <v>452</v>
      </c>
      <c r="E28" s="127" t="s">
        <v>282</v>
      </c>
      <c r="F28" s="127" t="s">
        <v>37</v>
      </c>
      <c r="G28" s="31" t="s">
        <v>163</v>
      </c>
      <c r="H28" s="138">
        <v>36695</v>
      </c>
      <c r="I28" s="31" t="s">
        <v>132</v>
      </c>
      <c r="J28" s="31" t="s">
        <v>133</v>
      </c>
      <c r="K28" s="148" t="s">
        <v>152</v>
      </c>
      <c r="L28" s="31">
        <v>11</v>
      </c>
      <c r="M28" s="31" t="s">
        <v>521</v>
      </c>
      <c r="N28" s="31">
        <f t="shared" si="0"/>
        <v>14</v>
      </c>
      <c r="O28" s="74">
        <v>7</v>
      </c>
      <c r="P28" s="74">
        <v>7</v>
      </c>
      <c r="Q28" s="74">
        <v>0</v>
      </c>
      <c r="R28" s="74">
        <v>0</v>
      </c>
      <c r="S28" s="74">
        <v>0</v>
      </c>
      <c r="T28" s="74"/>
    </row>
    <row r="29" spans="1:20" ht="14.25" customHeight="1" x14ac:dyDescent="0.25">
      <c r="A29" s="34" t="s">
        <v>20</v>
      </c>
      <c r="B29" s="34" t="s">
        <v>20</v>
      </c>
      <c r="C29" s="30">
        <v>20</v>
      </c>
      <c r="D29" s="127" t="s">
        <v>454</v>
      </c>
      <c r="E29" s="127" t="s">
        <v>331</v>
      </c>
      <c r="F29" s="127" t="s">
        <v>340</v>
      </c>
      <c r="G29" s="31" t="s">
        <v>163</v>
      </c>
      <c r="H29" s="138">
        <v>36678</v>
      </c>
      <c r="I29" s="31" t="s">
        <v>132</v>
      </c>
      <c r="J29" s="31" t="s">
        <v>133</v>
      </c>
      <c r="K29" s="148" t="s">
        <v>435</v>
      </c>
      <c r="L29" s="31">
        <v>11</v>
      </c>
      <c r="M29" s="31" t="s">
        <v>521</v>
      </c>
      <c r="N29" s="31">
        <f t="shared" si="0"/>
        <v>14</v>
      </c>
      <c r="O29" s="74">
        <v>6</v>
      </c>
      <c r="P29" s="74">
        <v>7</v>
      </c>
      <c r="Q29" s="74">
        <v>0</v>
      </c>
      <c r="R29" s="74">
        <v>1</v>
      </c>
      <c r="S29" s="74">
        <v>0</v>
      </c>
      <c r="T29" s="74"/>
    </row>
    <row r="30" spans="1:20" x14ac:dyDescent="0.25">
      <c r="A30" s="34" t="s">
        <v>20</v>
      </c>
      <c r="B30" s="34" t="s">
        <v>20</v>
      </c>
      <c r="C30" s="30">
        <v>21</v>
      </c>
      <c r="D30" s="126" t="s">
        <v>498</v>
      </c>
      <c r="E30" s="145" t="s">
        <v>42</v>
      </c>
      <c r="F30" s="145" t="s">
        <v>499</v>
      </c>
      <c r="G30" s="31" t="s">
        <v>161</v>
      </c>
      <c r="H30" s="137">
        <v>37118</v>
      </c>
      <c r="I30" s="31" t="s">
        <v>132</v>
      </c>
      <c r="J30" s="31" t="s">
        <v>133</v>
      </c>
      <c r="K30" s="145" t="s">
        <v>509</v>
      </c>
      <c r="L30" s="31">
        <v>11</v>
      </c>
      <c r="M30" s="31" t="s">
        <v>521</v>
      </c>
      <c r="N30" s="31">
        <f t="shared" si="0"/>
        <v>14</v>
      </c>
      <c r="O30" s="74">
        <v>7</v>
      </c>
      <c r="P30" s="74">
        <v>0</v>
      </c>
      <c r="Q30" s="74">
        <v>7</v>
      </c>
      <c r="R30" s="74">
        <v>0</v>
      </c>
      <c r="S30" s="74">
        <v>0</v>
      </c>
      <c r="T30" s="74"/>
    </row>
    <row r="31" spans="1:20" ht="15.75" x14ac:dyDescent="0.25">
      <c r="A31" s="34" t="s">
        <v>20</v>
      </c>
      <c r="B31" s="34" t="s">
        <v>20</v>
      </c>
      <c r="C31" s="30">
        <v>22</v>
      </c>
      <c r="D31" s="150" t="s">
        <v>463</v>
      </c>
      <c r="E31" s="150" t="s">
        <v>162</v>
      </c>
      <c r="F31" s="150" t="s">
        <v>317</v>
      </c>
      <c r="G31" s="31" t="s">
        <v>163</v>
      </c>
      <c r="H31" s="141">
        <v>36718</v>
      </c>
      <c r="I31" s="31" t="s">
        <v>132</v>
      </c>
      <c r="J31" s="31" t="s">
        <v>133</v>
      </c>
      <c r="K31" s="150" t="s">
        <v>503</v>
      </c>
      <c r="L31" s="31">
        <v>11</v>
      </c>
      <c r="M31" s="31" t="s">
        <v>521</v>
      </c>
      <c r="N31" s="31">
        <f t="shared" si="0"/>
        <v>14</v>
      </c>
      <c r="O31" s="74">
        <v>6</v>
      </c>
      <c r="P31" s="74">
        <v>0</v>
      </c>
      <c r="Q31" s="74">
        <v>5</v>
      </c>
      <c r="R31" s="74">
        <v>0</v>
      </c>
      <c r="S31" s="74">
        <v>3</v>
      </c>
      <c r="T31" s="74"/>
    </row>
    <row r="32" spans="1:20" x14ac:dyDescent="0.25">
      <c r="A32" s="34" t="s">
        <v>20</v>
      </c>
      <c r="B32" s="34" t="s">
        <v>20</v>
      </c>
      <c r="C32" s="30">
        <v>23</v>
      </c>
      <c r="D32" s="135" t="s">
        <v>464</v>
      </c>
      <c r="E32" s="135" t="s">
        <v>465</v>
      </c>
      <c r="F32" s="135" t="s">
        <v>466</v>
      </c>
      <c r="G32" s="31" t="s">
        <v>161</v>
      </c>
      <c r="H32" s="136">
        <v>36897</v>
      </c>
      <c r="I32" s="31" t="s">
        <v>132</v>
      </c>
      <c r="J32" s="31" t="s">
        <v>133</v>
      </c>
      <c r="K32" s="42" t="s">
        <v>154</v>
      </c>
      <c r="L32" s="31">
        <v>11</v>
      </c>
      <c r="M32" s="31" t="s">
        <v>521</v>
      </c>
      <c r="N32" s="31">
        <f t="shared" si="0"/>
        <v>12</v>
      </c>
      <c r="O32" s="74">
        <v>7</v>
      </c>
      <c r="P32" s="74">
        <v>0</v>
      </c>
      <c r="Q32" s="74">
        <v>2</v>
      </c>
      <c r="R32" s="74">
        <v>0</v>
      </c>
      <c r="S32" s="74">
        <v>3</v>
      </c>
      <c r="T32" s="74"/>
    </row>
    <row r="33" spans="1:20" x14ac:dyDescent="0.25">
      <c r="A33" s="34" t="s">
        <v>20</v>
      </c>
      <c r="B33" s="34" t="s">
        <v>20</v>
      </c>
      <c r="C33" s="30">
        <v>24</v>
      </c>
      <c r="D33" s="149" t="s">
        <v>476</v>
      </c>
      <c r="E33" s="149" t="s">
        <v>477</v>
      </c>
      <c r="F33" s="149" t="s">
        <v>49</v>
      </c>
      <c r="G33" s="31" t="s">
        <v>161</v>
      </c>
      <c r="H33" s="142">
        <v>36913</v>
      </c>
      <c r="I33" s="31" t="s">
        <v>132</v>
      </c>
      <c r="J33" s="31" t="s">
        <v>133</v>
      </c>
      <c r="K33" s="149" t="s">
        <v>368</v>
      </c>
      <c r="L33" s="31">
        <v>11</v>
      </c>
      <c r="M33" s="31" t="s">
        <v>521</v>
      </c>
      <c r="N33" s="31">
        <f t="shared" si="0"/>
        <v>12</v>
      </c>
      <c r="O33" s="74">
        <v>6</v>
      </c>
      <c r="P33" s="74">
        <v>6</v>
      </c>
      <c r="Q33" s="74">
        <v>0</v>
      </c>
      <c r="R33" s="74">
        <v>0</v>
      </c>
      <c r="S33" s="74">
        <v>0</v>
      </c>
      <c r="T33" s="74"/>
    </row>
    <row r="34" spans="1:20" ht="15.75" x14ac:dyDescent="0.25">
      <c r="A34" s="34" t="s">
        <v>20</v>
      </c>
      <c r="B34" s="34" t="s">
        <v>20</v>
      </c>
      <c r="C34" s="30">
        <v>25</v>
      </c>
      <c r="D34" s="125" t="s">
        <v>457</v>
      </c>
      <c r="E34" s="125" t="s">
        <v>82</v>
      </c>
      <c r="F34" s="125" t="s">
        <v>250</v>
      </c>
      <c r="G34" s="31" t="s">
        <v>161</v>
      </c>
      <c r="H34" s="144">
        <v>36816</v>
      </c>
      <c r="I34" s="31" t="s">
        <v>132</v>
      </c>
      <c r="J34" s="31" t="s">
        <v>133</v>
      </c>
      <c r="K34" s="146" t="s">
        <v>442</v>
      </c>
      <c r="L34" s="31">
        <v>11</v>
      </c>
      <c r="M34" s="31" t="s">
        <v>521</v>
      </c>
      <c r="N34" s="31">
        <f t="shared" si="0"/>
        <v>11</v>
      </c>
      <c r="O34" s="74">
        <v>6</v>
      </c>
      <c r="P34" s="74">
        <v>4</v>
      </c>
      <c r="Q34" s="74">
        <v>0</v>
      </c>
      <c r="R34" s="74">
        <v>1</v>
      </c>
      <c r="S34" s="74">
        <v>0</v>
      </c>
      <c r="T34" s="74"/>
    </row>
    <row r="35" spans="1:20" ht="17.25" customHeight="1" x14ac:dyDescent="0.25">
      <c r="A35" s="34" t="s">
        <v>20</v>
      </c>
      <c r="B35" s="34" t="s">
        <v>20</v>
      </c>
      <c r="C35" s="30">
        <v>26</v>
      </c>
      <c r="D35" s="149" t="s">
        <v>484</v>
      </c>
      <c r="E35" s="149" t="s">
        <v>271</v>
      </c>
      <c r="F35" s="149" t="s">
        <v>31</v>
      </c>
      <c r="G35" s="31" t="s">
        <v>161</v>
      </c>
      <c r="H35" s="142">
        <v>36495</v>
      </c>
      <c r="I35" s="31" t="s">
        <v>132</v>
      </c>
      <c r="J35" s="31" t="s">
        <v>133</v>
      </c>
      <c r="K35" s="149" t="s">
        <v>368</v>
      </c>
      <c r="L35" s="31">
        <v>11</v>
      </c>
      <c r="M35" s="31" t="s">
        <v>521</v>
      </c>
      <c r="N35" s="31">
        <f t="shared" si="0"/>
        <v>11</v>
      </c>
      <c r="O35" s="74">
        <v>7</v>
      </c>
      <c r="P35" s="74">
        <v>4</v>
      </c>
      <c r="Q35" s="74">
        <v>0</v>
      </c>
      <c r="R35" s="74">
        <v>0</v>
      </c>
      <c r="S35" s="74">
        <v>0</v>
      </c>
      <c r="T35" s="74"/>
    </row>
    <row r="36" spans="1:20" x14ac:dyDescent="0.25">
      <c r="A36" s="34" t="s">
        <v>20</v>
      </c>
      <c r="B36" s="34" t="s">
        <v>20</v>
      </c>
      <c r="C36" s="30">
        <v>27</v>
      </c>
      <c r="D36" s="149" t="s">
        <v>470</v>
      </c>
      <c r="E36" s="149" t="s">
        <v>48</v>
      </c>
      <c r="F36" s="149" t="s">
        <v>250</v>
      </c>
      <c r="G36" s="31" t="s">
        <v>161</v>
      </c>
      <c r="H36" s="142">
        <v>36741</v>
      </c>
      <c r="I36" s="31" t="s">
        <v>132</v>
      </c>
      <c r="J36" s="31" t="s">
        <v>133</v>
      </c>
      <c r="K36" s="149" t="s">
        <v>144</v>
      </c>
      <c r="L36" s="31">
        <v>11</v>
      </c>
      <c r="M36" s="31" t="s">
        <v>521</v>
      </c>
      <c r="N36" s="31">
        <f t="shared" si="0"/>
        <v>10</v>
      </c>
      <c r="O36" s="74">
        <v>7</v>
      </c>
      <c r="P36" s="74">
        <v>2</v>
      </c>
      <c r="Q36" s="74">
        <v>0</v>
      </c>
      <c r="R36" s="74">
        <v>1</v>
      </c>
      <c r="S36" s="74">
        <v>0</v>
      </c>
      <c r="T36" s="74"/>
    </row>
    <row r="37" spans="1:20" ht="26.25" customHeight="1" x14ac:dyDescent="0.25">
      <c r="A37" s="34" t="s">
        <v>20</v>
      </c>
      <c r="B37" s="34" t="s">
        <v>20</v>
      </c>
      <c r="C37" s="30">
        <v>28</v>
      </c>
      <c r="D37" s="134" t="s">
        <v>475</v>
      </c>
      <c r="E37" s="134" t="s">
        <v>404</v>
      </c>
      <c r="F37" s="134" t="s">
        <v>62</v>
      </c>
      <c r="G37" s="31" t="s">
        <v>163</v>
      </c>
      <c r="H37" s="143">
        <v>36811</v>
      </c>
      <c r="I37" s="31" t="s">
        <v>132</v>
      </c>
      <c r="J37" s="31" t="s">
        <v>133</v>
      </c>
      <c r="K37" s="78" t="s">
        <v>508</v>
      </c>
      <c r="L37" s="31">
        <v>11</v>
      </c>
      <c r="M37" s="31" t="s">
        <v>521</v>
      </c>
      <c r="N37" s="31">
        <f t="shared" si="0"/>
        <v>9</v>
      </c>
      <c r="O37" s="74">
        <v>7</v>
      </c>
      <c r="P37" s="74">
        <v>0</v>
      </c>
      <c r="Q37" s="74">
        <v>2</v>
      </c>
      <c r="R37" s="74">
        <v>0</v>
      </c>
      <c r="S37" s="74">
        <v>0</v>
      </c>
      <c r="T37" s="74"/>
    </row>
    <row r="38" spans="1:20" ht="15.75" x14ac:dyDescent="0.25">
      <c r="A38" s="34" t="s">
        <v>20</v>
      </c>
      <c r="B38" s="34" t="s">
        <v>20</v>
      </c>
      <c r="C38" s="30">
        <v>29</v>
      </c>
      <c r="D38" s="150" t="s">
        <v>485</v>
      </c>
      <c r="E38" s="150" t="s">
        <v>486</v>
      </c>
      <c r="F38" s="150" t="s">
        <v>487</v>
      </c>
      <c r="G38" s="31" t="s">
        <v>161</v>
      </c>
      <c r="H38" s="141">
        <v>36757</v>
      </c>
      <c r="I38" s="31" t="s">
        <v>132</v>
      </c>
      <c r="J38" s="31" t="s">
        <v>133</v>
      </c>
      <c r="K38" s="150" t="s">
        <v>436</v>
      </c>
      <c r="L38" s="31">
        <v>11</v>
      </c>
      <c r="M38" s="31" t="s">
        <v>521</v>
      </c>
      <c r="N38" s="31">
        <f t="shared" si="0"/>
        <v>9</v>
      </c>
      <c r="O38" s="74">
        <v>7</v>
      </c>
      <c r="P38" s="74">
        <v>2</v>
      </c>
      <c r="Q38" s="74">
        <v>0</v>
      </c>
      <c r="R38" s="74">
        <v>0</v>
      </c>
      <c r="S38" s="74">
        <v>0</v>
      </c>
      <c r="T38" s="74"/>
    </row>
    <row r="39" spans="1:20" ht="26.25" customHeight="1" x14ac:dyDescent="0.25">
      <c r="A39" s="34" t="s">
        <v>20</v>
      </c>
      <c r="B39" s="34" t="s">
        <v>20</v>
      </c>
      <c r="C39" s="30">
        <v>30</v>
      </c>
      <c r="D39" s="134" t="s">
        <v>492</v>
      </c>
      <c r="E39" s="134" t="s">
        <v>27</v>
      </c>
      <c r="F39" s="134" t="s">
        <v>68</v>
      </c>
      <c r="G39" s="31" t="s">
        <v>163</v>
      </c>
      <c r="H39" s="143">
        <v>36624</v>
      </c>
      <c r="I39" s="31" t="s">
        <v>132</v>
      </c>
      <c r="J39" s="31" t="s">
        <v>133</v>
      </c>
      <c r="K39" s="78" t="s">
        <v>513</v>
      </c>
      <c r="L39" s="31">
        <v>11</v>
      </c>
      <c r="M39" s="31" t="s">
        <v>521</v>
      </c>
      <c r="N39" s="31">
        <f t="shared" si="0"/>
        <v>8</v>
      </c>
      <c r="O39" s="74">
        <v>6</v>
      </c>
      <c r="P39" s="74">
        <v>0</v>
      </c>
      <c r="Q39" s="74">
        <v>2</v>
      </c>
      <c r="R39" s="74">
        <v>0</v>
      </c>
      <c r="S39" s="74">
        <v>0</v>
      </c>
      <c r="T39" s="74"/>
    </row>
    <row r="40" spans="1:20" x14ac:dyDescent="0.25">
      <c r="A40" s="34" t="s">
        <v>20</v>
      </c>
      <c r="B40" s="34" t="s">
        <v>20</v>
      </c>
      <c r="C40" s="30">
        <v>31</v>
      </c>
      <c r="D40" s="127" t="s">
        <v>467</v>
      </c>
      <c r="E40" s="127" t="s">
        <v>89</v>
      </c>
      <c r="F40" s="127" t="s">
        <v>468</v>
      </c>
      <c r="G40" s="31" t="s">
        <v>161</v>
      </c>
      <c r="H40" s="138">
        <v>36753</v>
      </c>
      <c r="I40" s="31" t="s">
        <v>132</v>
      </c>
      <c r="J40" s="31" t="s">
        <v>133</v>
      </c>
      <c r="K40" s="147" t="s">
        <v>512</v>
      </c>
      <c r="L40" s="31">
        <v>11</v>
      </c>
      <c r="M40" s="31" t="s">
        <v>521</v>
      </c>
      <c r="N40" s="31">
        <f t="shared" si="0"/>
        <v>7</v>
      </c>
      <c r="O40" s="74">
        <v>7</v>
      </c>
      <c r="P40" s="74">
        <v>0</v>
      </c>
      <c r="Q40" s="74">
        <v>0</v>
      </c>
      <c r="R40" s="74">
        <v>0</v>
      </c>
      <c r="S40" s="74">
        <v>0</v>
      </c>
      <c r="T40" s="74"/>
    </row>
    <row r="41" spans="1:20" x14ac:dyDescent="0.25">
      <c r="A41" s="34" t="s">
        <v>20</v>
      </c>
      <c r="B41" s="34" t="s">
        <v>20</v>
      </c>
      <c r="C41" s="30">
        <v>32</v>
      </c>
      <c r="D41" s="129" t="s">
        <v>448</v>
      </c>
      <c r="E41" s="129" t="s">
        <v>449</v>
      </c>
      <c r="F41" s="129" t="s">
        <v>450</v>
      </c>
      <c r="G41" s="31" t="s">
        <v>163</v>
      </c>
      <c r="H41" s="139">
        <v>36747</v>
      </c>
      <c r="I41" s="31" t="s">
        <v>132</v>
      </c>
      <c r="J41" s="31" t="s">
        <v>133</v>
      </c>
      <c r="K41" s="78" t="s">
        <v>504</v>
      </c>
      <c r="L41" s="31">
        <v>11</v>
      </c>
      <c r="M41" s="31" t="s">
        <v>521</v>
      </c>
      <c r="N41" s="31">
        <f t="shared" si="0"/>
        <v>7</v>
      </c>
      <c r="O41" s="74">
        <v>7</v>
      </c>
      <c r="P41" s="74">
        <v>0</v>
      </c>
      <c r="Q41" s="74">
        <v>0</v>
      </c>
      <c r="R41" s="74">
        <v>0</v>
      </c>
      <c r="S41" s="74">
        <v>0</v>
      </c>
      <c r="T41" s="74"/>
    </row>
    <row r="42" spans="1:20" ht="25.5" customHeight="1" x14ac:dyDescent="0.25">
      <c r="A42" s="34" t="s">
        <v>20</v>
      </c>
      <c r="B42" s="34" t="s">
        <v>20</v>
      </c>
      <c r="C42" s="30">
        <v>33</v>
      </c>
      <c r="D42" s="134" t="s">
        <v>478</v>
      </c>
      <c r="E42" s="134" t="s">
        <v>479</v>
      </c>
      <c r="F42" s="134" t="s">
        <v>192</v>
      </c>
      <c r="G42" s="31" t="s">
        <v>161</v>
      </c>
      <c r="H42" s="143">
        <v>36628</v>
      </c>
      <c r="I42" s="31" t="s">
        <v>132</v>
      </c>
      <c r="J42" s="31" t="s">
        <v>133</v>
      </c>
      <c r="K42" s="78" t="s">
        <v>505</v>
      </c>
      <c r="L42" s="31">
        <v>11</v>
      </c>
      <c r="M42" s="31" t="s">
        <v>521</v>
      </c>
      <c r="N42" s="31">
        <f t="shared" si="0"/>
        <v>6</v>
      </c>
      <c r="O42" s="74">
        <v>6</v>
      </c>
      <c r="P42" s="74">
        <v>0</v>
      </c>
      <c r="Q42" s="74">
        <v>0</v>
      </c>
      <c r="R42" s="74">
        <v>0</v>
      </c>
      <c r="S42" s="74">
        <v>0</v>
      </c>
      <c r="T42" s="74"/>
    </row>
    <row r="43" spans="1:20" ht="30" customHeight="1" x14ac:dyDescent="0.25">
      <c r="A43" s="34" t="s">
        <v>20</v>
      </c>
      <c r="B43" s="34" t="s">
        <v>20</v>
      </c>
      <c r="C43" s="30">
        <v>34</v>
      </c>
      <c r="D43" s="129" t="s">
        <v>462</v>
      </c>
      <c r="E43" s="129" t="s">
        <v>238</v>
      </c>
      <c r="F43" s="129" t="s">
        <v>37</v>
      </c>
      <c r="G43" s="31" t="s">
        <v>163</v>
      </c>
      <c r="H43" s="139">
        <v>36474</v>
      </c>
      <c r="I43" s="31" t="s">
        <v>132</v>
      </c>
      <c r="J43" s="31" t="s">
        <v>133</v>
      </c>
      <c r="K43" s="78" t="s">
        <v>140</v>
      </c>
      <c r="L43" s="31">
        <v>11</v>
      </c>
      <c r="M43" s="31" t="s">
        <v>521</v>
      </c>
      <c r="N43" s="31">
        <f t="shared" si="0"/>
        <v>6</v>
      </c>
      <c r="O43" s="74">
        <v>6</v>
      </c>
      <c r="P43" s="74">
        <v>0</v>
      </c>
      <c r="Q43" s="74">
        <v>0</v>
      </c>
      <c r="R43" s="74">
        <v>0</v>
      </c>
      <c r="S43" s="74">
        <v>0</v>
      </c>
      <c r="T43" s="74"/>
    </row>
    <row r="44" spans="1:20" ht="26.25" customHeight="1" x14ac:dyDescent="0.25">
      <c r="A44" s="34" t="s">
        <v>20</v>
      </c>
      <c r="B44" s="34" t="s">
        <v>20</v>
      </c>
      <c r="C44" s="30">
        <v>35</v>
      </c>
      <c r="D44" s="149" t="s">
        <v>476</v>
      </c>
      <c r="E44" s="149" t="s">
        <v>496</v>
      </c>
      <c r="F44" s="149" t="s">
        <v>49</v>
      </c>
      <c r="G44" s="31" t="s">
        <v>161</v>
      </c>
      <c r="H44" s="142">
        <v>36913</v>
      </c>
      <c r="I44" s="31" t="s">
        <v>132</v>
      </c>
      <c r="J44" s="31" t="s">
        <v>133</v>
      </c>
      <c r="K44" s="149" t="s">
        <v>368</v>
      </c>
      <c r="L44" s="31">
        <v>11</v>
      </c>
      <c r="M44" s="31" t="s">
        <v>521</v>
      </c>
      <c r="N44" s="31">
        <f t="shared" si="0"/>
        <v>5</v>
      </c>
      <c r="O44" s="74">
        <v>0</v>
      </c>
      <c r="P44" s="74">
        <v>4</v>
      </c>
      <c r="Q44" s="74">
        <v>0</v>
      </c>
      <c r="R44" s="74">
        <v>1</v>
      </c>
      <c r="S44" s="74">
        <v>0</v>
      </c>
      <c r="T44" s="74"/>
    </row>
    <row r="45" spans="1:20" ht="30" customHeight="1" x14ac:dyDescent="0.25">
      <c r="A45" s="34" t="s">
        <v>20</v>
      </c>
      <c r="B45" s="34" t="s">
        <v>20</v>
      </c>
      <c r="C45" s="30">
        <v>36</v>
      </c>
      <c r="D45" s="130" t="s">
        <v>460</v>
      </c>
      <c r="E45" s="130" t="s">
        <v>191</v>
      </c>
      <c r="F45" s="130" t="s">
        <v>321</v>
      </c>
      <c r="G45" s="31" t="s">
        <v>161</v>
      </c>
      <c r="H45" s="137">
        <v>36741</v>
      </c>
      <c r="I45" s="31" t="s">
        <v>132</v>
      </c>
      <c r="J45" s="31" t="s">
        <v>133</v>
      </c>
      <c r="K45" s="145" t="s">
        <v>372</v>
      </c>
      <c r="L45" s="31">
        <v>11</v>
      </c>
      <c r="M45" s="31" t="s">
        <v>521</v>
      </c>
      <c r="N45" s="31">
        <f t="shared" si="0"/>
        <v>2</v>
      </c>
      <c r="O45" s="74">
        <v>1</v>
      </c>
      <c r="P45" s="74">
        <v>0</v>
      </c>
      <c r="Q45" s="74">
        <v>0</v>
      </c>
      <c r="R45" s="74">
        <v>0</v>
      </c>
      <c r="S45" s="74">
        <v>1</v>
      </c>
      <c r="T45" s="74"/>
    </row>
    <row r="46" spans="1:20" ht="26.25" customHeight="1" x14ac:dyDescent="0.25">
      <c r="A46" s="34" t="s">
        <v>20</v>
      </c>
      <c r="B46" s="34" t="s">
        <v>20</v>
      </c>
      <c r="C46" s="30">
        <v>37</v>
      </c>
      <c r="D46" s="134" t="s">
        <v>461</v>
      </c>
      <c r="E46" s="134" t="s">
        <v>191</v>
      </c>
      <c r="F46" s="134" t="s">
        <v>122</v>
      </c>
      <c r="G46" s="31" t="s">
        <v>161</v>
      </c>
      <c r="H46" s="143">
        <v>36734</v>
      </c>
      <c r="I46" s="31" t="s">
        <v>132</v>
      </c>
      <c r="J46" s="31" t="s">
        <v>133</v>
      </c>
      <c r="K46" s="78" t="s">
        <v>506</v>
      </c>
      <c r="L46" s="31">
        <v>11</v>
      </c>
      <c r="M46" s="31" t="s">
        <v>521</v>
      </c>
      <c r="N46" s="31">
        <f t="shared" si="0"/>
        <v>1</v>
      </c>
      <c r="O46" s="74">
        <v>1</v>
      </c>
      <c r="P46" s="74">
        <v>0</v>
      </c>
      <c r="Q46" s="74">
        <v>0</v>
      </c>
      <c r="R46" s="74">
        <v>0</v>
      </c>
      <c r="S46" s="74">
        <v>0</v>
      </c>
      <c r="T46" s="74"/>
    </row>
    <row r="47" spans="1:20" x14ac:dyDescent="0.25">
      <c r="A47" s="34" t="s">
        <v>20</v>
      </c>
      <c r="B47" s="34" t="s">
        <v>20</v>
      </c>
      <c r="C47" s="30">
        <v>38</v>
      </c>
      <c r="D47" s="131" t="s">
        <v>469</v>
      </c>
      <c r="E47" s="131" t="s">
        <v>78</v>
      </c>
      <c r="F47" s="131" t="s">
        <v>182</v>
      </c>
      <c r="G47" s="31" t="s">
        <v>161</v>
      </c>
      <c r="H47" s="143">
        <v>36910</v>
      </c>
      <c r="I47" s="31" t="s">
        <v>132</v>
      </c>
      <c r="J47" s="31" t="s">
        <v>133</v>
      </c>
      <c r="K47" s="78" t="s">
        <v>507</v>
      </c>
      <c r="L47" s="31">
        <v>11</v>
      </c>
      <c r="M47" s="31" t="s">
        <v>521</v>
      </c>
      <c r="N47" s="31">
        <f t="shared" si="0"/>
        <v>1</v>
      </c>
      <c r="O47" s="74">
        <v>1</v>
      </c>
      <c r="P47" s="74">
        <v>0</v>
      </c>
      <c r="Q47" s="74">
        <v>0</v>
      </c>
      <c r="R47" s="74">
        <v>0</v>
      </c>
      <c r="S47" s="74">
        <v>0</v>
      </c>
      <c r="T47" s="74"/>
    </row>
    <row r="48" spans="1:20" ht="26.25" customHeight="1" x14ac:dyDescent="0.25">
      <c r="A48" s="34" t="s">
        <v>20</v>
      </c>
      <c r="B48" s="34" t="s">
        <v>20</v>
      </c>
      <c r="C48" s="30">
        <v>39</v>
      </c>
      <c r="D48" s="134" t="s">
        <v>494</v>
      </c>
      <c r="E48" s="134" t="s">
        <v>479</v>
      </c>
      <c r="F48" s="134" t="s">
        <v>495</v>
      </c>
      <c r="G48" s="31" t="s">
        <v>161</v>
      </c>
      <c r="H48" s="143">
        <v>36801</v>
      </c>
      <c r="I48" s="31" t="s">
        <v>132</v>
      </c>
      <c r="J48" s="31" t="s">
        <v>133</v>
      </c>
      <c r="K48" s="78" t="s">
        <v>505</v>
      </c>
      <c r="L48" s="31">
        <v>11</v>
      </c>
      <c r="M48" s="31" t="s">
        <v>521</v>
      </c>
      <c r="N48" s="31">
        <f t="shared" si="0"/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/>
    </row>
    <row r="49" spans="1:20" ht="30" customHeight="1" x14ac:dyDescent="0.25">
      <c r="A49" s="34" t="s">
        <v>20</v>
      </c>
      <c r="B49" s="34" t="s">
        <v>20</v>
      </c>
      <c r="C49" s="30">
        <v>40</v>
      </c>
      <c r="D49" s="134" t="s">
        <v>497</v>
      </c>
      <c r="E49" s="134" t="s">
        <v>236</v>
      </c>
      <c r="F49" s="134" t="s">
        <v>31</v>
      </c>
      <c r="G49" s="31" t="s">
        <v>161</v>
      </c>
      <c r="H49" s="143">
        <v>36853</v>
      </c>
      <c r="I49" s="31" t="s">
        <v>132</v>
      </c>
      <c r="J49" s="31" t="s">
        <v>133</v>
      </c>
      <c r="K49" s="78" t="s">
        <v>505</v>
      </c>
      <c r="L49" s="31">
        <v>11</v>
      </c>
      <c r="M49" s="31" t="s">
        <v>521</v>
      </c>
      <c r="N49" s="31">
        <f t="shared" si="0"/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/>
    </row>
    <row r="50" spans="1:20" ht="15.75" x14ac:dyDescent="0.25">
      <c r="A50" s="34" t="s">
        <v>20</v>
      </c>
      <c r="B50" s="34" t="s">
        <v>20</v>
      </c>
      <c r="C50" s="30">
        <v>41</v>
      </c>
      <c r="D50" s="146" t="s">
        <v>500</v>
      </c>
      <c r="E50" s="146" t="s">
        <v>501</v>
      </c>
      <c r="F50" s="146" t="s">
        <v>502</v>
      </c>
      <c r="G50" s="31" t="s">
        <v>161</v>
      </c>
      <c r="H50" s="141">
        <v>36967</v>
      </c>
      <c r="I50" s="31" t="s">
        <v>132</v>
      </c>
      <c r="J50" s="31" t="s">
        <v>133</v>
      </c>
      <c r="K50" s="146" t="s">
        <v>257</v>
      </c>
      <c r="L50" s="31">
        <v>11</v>
      </c>
      <c r="M50" s="31" t="s">
        <v>521</v>
      </c>
      <c r="N50" s="31">
        <f t="shared" si="0"/>
        <v>0</v>
      </c>
      <c r="O50" s="74"/>
      <c r="P50" s="74"/>
      <c r="Q50" s="74"/>
      <c r="R50" s="74"/>
      <c r="S50" s="74"/>
      <c r="T50" s="74"/>
    </row>
  </sheetData>
  <mergeCells count="3">
    <mergeCell ref="C3:D3"/>
    <mergeCell ref="B4:D4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2017-11-29T11:12:38Z</dcterms:created>
  <dcterms:modified xsi:type="dcterms:W3CDTF">2017-12-05T07:02:05Z</dcterms:modified>
</cp:coreProperties>
</file>