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37" activeTab="4"/>
  </bookViews>
  <sheets>
    <sheet name="7кл" sheetId="3" r:id="rId1"/>
    <sheet name="8кл " sheetId="4" r:id="rId2"/>
    <sheet name="9кл" sheetId="5" r:id="rId3"/>
    <sheet name="10кл" sheetId="6" r:id="rId4"/>
    <sheet name="11 кл" sheetId="7" r:id="rId5"/>
  </sheets>
  <definedNames>
    <definedName name="_xlnm._FilterDatabase" localSheetId="3" hidden="1">'10кл'!$A$9:$AF$9</definedName>
    <definedName name="_xlnm._FilterDatabase" localSheetId="4" hidden="1">'11 кл'!$A$8:$AG$8</definedName>
    <definedName name="_xlnm._FilterDatabase" localSheetId="0" hidden="1">'7кл'!$A$9:$AF$20</definedName>
    <definedName name="_xlnm._FilterDatabase" localSheetId="1" hidden="1">'8кл '!$A$9:$AF$9</definedName>
    <definedName name="_xlnm._FilterDatabase" localSheetId="2" hidden="1">'9кл'!$A$9:$AJ$9</definedName>
  </definedNames>
  <calcPr calcId="145621" iterateDelta="1E-4"/>
</workbook>
</file>

<file path=xl/calcChain.xml><?xml version="1.0" encoding="utf-8"?>
<calcChain xmlns="http://schemas.openxmlformats.org/spreadsheetml/2006/main">
  <c r="K18" i="5" l="1"/>
  <c r="K20" i="5"/>
  <c r="K21" i="5"/>
  <c r="K19" i="5"/>
  <c r="K22" i="5"/>
  <c r="K25" i="5"/>
  <c r="K24" i="5"/>
  <c r="K27" i="5"/>
  <c r="K26" i="5"/>
  <c r="K31" i="5"/>
  <c r="K29" i="5"/>
  <c r="K28" i="5"/>
  <c r="K30" i="5"/>
  <c r="K33" i="5"/>
  <c r="K32" i="5"/>
  <c r="K36" i="5"/>
  <c r="K35" i="5"/>
  <c r="K34" i="5"/>
  <c r="K31" i="7" l="1"/>
  <c r="K17" i="7"/>
  <c r="K16" i="7"/>
  <c r="K18" i="7"/>
  <c r="K19" i="7"/>
  <c r="K20" i="7"/>
  <c r="K21" i="7"/>
  <c r="K23" i="7"/>
  <c r="K22" i="7"/>
  <c r="K24" i="7"/>
  <c r="K25" i="7"/>
  <c r="K26" i="7"/>
  <c r="K27" i="7"/>
  <c r="K28" i="7"/>
  <c r="K29" i="7"/>
  <c r="K30" i="7"/>
  <c r="K34" i="7"/>
  <c r="K35" i="7"/>
  <c r="K33" i="7"/>
  <c r="K32" i="7"/>
  <c r="K36" i="7"/>
  <c r="K15" i="7"/>
  <c r="K32" i="6" l="1"/>
  <c r="K37" i="6"/>
  <c r="K36" i="6"/>
  <c r="K38" i="6"/>
  <c r="K42" i="6"/>
  <c r="K39" i="6"/>
  <c r="K43" i="6"/>
  <c r="K40" i="6"/>
  <c r="K41" i="6"/>
  <c r="K16" i="6"/>
  <c r="K18" i="6"/>
  <c r="K19" i="6"/>
  <c r="K20" i="6"/>
  <c r="K21" i="6"/>
  <c r="K22" i="6"/>
  <c r="K23" i="6"/>
  <c r="K24" i="6"/>
  <c r="K25" i="6"/>
  <c r="K26" i="6"/>
  <c r="K27" i="6"/>
  <c r="K30" i="6"/>
  <c r="K28" i="6"/>
  <c r="K29" i="6"/>
  <c r="K35" i="6"/>
  <c r="K33" i="6"/>
  <c r="K34" i="6"/>
  <c r="K31" i="6"/>
  <c r="K17" i="6"/>
  <c r="K44" i="5" l="1"/>
  <c r="K38" i="5"/>
  <c r="K45" i="5"/>
  <c r="K41" i="5"/>
  <c r="K42" i="5"/>
  <c r="K43" i="5"/>
  <c r="K37" i="5"/>
  <c r="K40" i="5"/>
  <c r="K15" i="4" l="1"/>
  <c r="K14" i="4"/>
  <c r="K17" i="4"/>
  <c r="K16" i="4"/>
  <c r="K18" i="4"/>
  <c r="K19" i="4"/>
  <c r="K22" i="4"/>
  <c r="K20" i="4"/>
  <c r="K21" i="4"/>
  <c r="K15" i="3" l="1"/>
  <c r="K16" i="3"/>
  <c r="K17" i="3"/>
  <c r="K18" i="3"/>
  <c r="K19" i="3"/>
  <c r="K20" i="3"/>
  <c r="K11" i="3"/>
  <c r="K12" i="3"/>
  <c r="K13" i="3"/>
  <c r="K14" i="3"/>
  <c r="K10" i="3" l="1"/>
</calcChain>
</file>

<file path=xl/sharedStrings.xml><?xml version="1.0" encoding="utf-8"?>
<sst xmlns="http://schemas.openxmlformats.org/spreadsheetml/2006/main" count="894" uniqueCount="420">
  <si>
    <t>Предмет</t>
  </si>
  <si>
    <t>Форма №3-РОО</t>
  </si>
  <si>
    <t>Список участников школьного этапа всероссийской олимпиады школьников</t>
  </si>
  <si>
    <t>По</t>
  </si>
  <si>
    <t>география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</si>
  <si>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</si>
  <si>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</si>
  <si>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</si>
  <si>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</si>
  <si>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</si>
  <si>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</si>
  <si>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</si>
  <si>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</si>
  <si>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Наименование СОШ</t>
  </si>
  <si>
    <t>Тип диплома</t>
  </si>
  <si>
    <t>Результат (балл)</t>
  </si>
  <si>
    <t xml:space="preserve">Количество баллов за выполнение заданий </t>
  </si>
  <si>
    <t>Владимирович</t>
  </si>
  <si>
    <t>РФ</t>
  </si>
  <si>
    <t>Елизавета</t>
  </si>
  <si>
    <t>Сергей</t>
  </si>
  <si>
    <t>Андреевна</t>
  </si>
  <si>
    <t>Мария</t>
  </si>
  <si>
    <t>Евгеньевич</t>
  </si>
  <si>
    <t>Романович</t>
  </si>
  <si>
    <t>Константин</t>
  </si>
  <si>
    <t>Павлович</t>
  </si>
  <si>
    <t>Софья</t>
  </si>
  <si>
    <t>Александровна</t>
  </si>
  <si>
    <t>Владимировна</t>
  </si>
  <si>
    <t>Сергеевич</t>
  </si>
  <si>
    <t>Елена</t>
  </si>
  <si>
    <t>Дмитриевна</t>
  </si>
  <si>
    <t>Диана</t>
  </si>
  <si>
    <t>Сергеевна</t>
  </si>
  <si>
    <t>Руслан</t>
  </si>
  <si>
    <t>Ксения</t>
  </si>
  <si>
    <t>Алексеевна</t>
  </si>
  <si>
    <t>Алексей</t>
  </si>
  <si>
    <t>Александрович</t>
  </si>
  <si>
    <t>Дмитрий</t>
  </si>
  <si>
    <t>Алексеевич</t>
  </si>
  <si>
    <t>МБОУ "Гимназия№34"</t>
  </si>
  <si>
    <t>Георгий</t>
  </si>
  <si>
    <t>Константинович</t>
  </si>
  <si>
    <t>Игоревна</t>
  </si>
  <si>
    <t>Дарья</t>
  </si>
  <si>
    <t>Ивановна</t>
  </si>
  <si>
    <t>Ярослав</t>
  </si>
  <si>
    <t>Викторович</t>
  </si>
  <si>
    <t>Кирилл</t>
  </si>
  <si>
    <t>Владислав</t>
  </si>
  <si>
    <t>Екатерина</t>
  </si>
  <si>
    <t>Евгеньевна</t>
  </si>
  <si>
    <t>Алина</t>
  </si>
  <si>
    <t>Кристина</t>
  </si>
  <si>
    <t>МБОУ "Лицей№102"</t>
  </si>
  <si>
    <t>Максим</t>
  </si>
  <si>
    <t>Людмила</t>
  </si>
  <si>
    <t>Игоревич</t>
  </si>
  <si>
    <t>Михайлович</t>
  </si>
  <si>
    <t>Станиславовна</t>
  </si>
  <si>
    <t>Анастасия</t>
  </si>
  <si>
    <t>Витальевич</t>
  </si>
  <si>
    <t>Максимовна</t>
  </si>
  <si>
    <t>Михаил</t>
  </si>
  <si>
    <t>Владиславович</t>
  </si>
  <si>
    <t>Даниил</t>
  </si>
  <si>
    <t>Олегович</t>
  </si>
  <si>
    <t>Федотова</t>
  </si>
  <si>
    <t>Алиса</t>
  </si>
  <si>
    <t>Никита</t>
  </si>
  <si>
    <t>Николаевич</t>
  </si>
  <si>
    <t>Артем</t>
  </si>
  <si>
    <t>Валерия</t>
  </si>
  <si>
    <t>Андреевич</t>
  </si>
  <si>
    <t>Михайловна</t>
  </si>
  <si>
    <t>Марина</t>
  </si>
  <si>
    <t>Анна</t>
  </si>
  <si>
    <t>Павловна</t>
  </si>
  <si>
    <t>Александр</t>
  </si>
  <si>
    <t>Ирина</t>
  </si>
  <si>
    <t>Владимир</t>
  </si>
  <si>
    <t>Романовна</t>
  </si>
  <si>
    <t>Ангелина</t>
  </si>
  <si>
    <t>Иванова</t>
  </si>
  <si>
    <t>Юрьевич</t>
  </si>
  <si>
    <t>Егор</t>
  </si>
  <si>
    <t>Маргарита</t>
  </si>
  <si>
    <t>Владиславовна</t>
  </si>
  <si>
    <t>Николаевна</t>
  </si>
  <si>
    <t>Иван</t>
  </si>
  <si>
    <t>Полина</t>
  </si>
  <si>
    <t>Витальевна</t>
  </si>
  <si>
    <t>Госьков</t>
  </si>
  <si>
    <t>Денис</t>
  </si>
  <si>
    <t>Дмитриевич</t>
  </si>
  <si>
    <t>Викторовна</t>
  </si>
  <si>
    <t>Баркина</t>
  </si>
  <si>
    <t>Вячеславовна</t>
  </si>
  <si>
    <t>р-н</t>
  </si>
  <si>
    <t>Ростов-на-Дону</t>
  </si>
  <si>
    <t>Литвинов</t>
  </si>
  <si>
    <t>МБОУ "Школа № 67"</t>
  </si>
  <si>
    <t>Вера</t>
  </si>
  <si>
    <t>МАОУ "Лицей № 1"</t>
  </si>
  <si>
    <t>ДРГ</t>
  </si>
  <si>
    <t>Андрей</t>
  </si>
  <si>
    <t>Анатольевна</t>
  </si>
  <si>
    <t>София</t>
  </si>
  <si>
    <t>Наталья</t>
  </si>
  <si>
    <t>ЧОУ Гимназия "ЭСТУС"</t>
  </si>
  <si>
    <t>"ОР АВНЕР - Свет Знаний"</t>
  </si>
  <si>
    <t>Галина</t>
  </si>
  <si>
    <t>Юлия</t>
  </si>
  <si>
    <t>МАОУ "Школа№53"</t>
  </si>
  <si>
    <t>Денисовна</t>
  </si>
  <si>
    <t>МАОУ "Лицей № 33"</t>
  </si>
  <si>
    <t xml:space="preserve">Сироткин </t>
  </si>
  <si>
    <t>МБОУ "Школа № 91"</t>
  </si>
  <si>
    <t>Чебаков</t>
  </si>
  <si>
    <t>МБОУ "Школа № 44"</t>
  </si>
  <si>
    <t xml:space="preserve">Семенова </t>
  </si>
  <si>
    <t>МБОУ "Лицей № 20"</t>
  </si>
  <si>
    <t>МБОУ "Гимназия № 19"</t>
  </si>
  <si>
    <t>МБОУ "Школа № 97"</t>
  </si>
  <si>
    <t>МБОУ "Школа № 16"</t>
  </si>
  <si>
    <t>Вячеславович</t>
  </si>
  <si>
    <t>Клименко</t>
  </si>
  <si>
    <t>Григорьевна</t>
  </si>
  <si>
    <t>Кутасова</t>
  </si>
  <si>
    <t>МБОУ "Школа № 81"</t>
  </si>
  <si>
    <t>Коновко</t>
  </si>
  <si>
    <t xml:space="preserve">Дмитриевна </t>
  </si>
  <si>
    <t>ЧОУ "Лицей КЭО"</t>
  </si>
  <si>
    <t>Глазунов</t>
  </si>
  <si>
    <t>Глеб</t>
  </si>
  <si>
    <t>МБОУ "Школа № 106"</t>
  </si>
  <si>
    <t>МБОУ "Школа № 1"</t>
  </si>
  <si>
    <t>МБОУ "Школа № 8"</t>
  </si>
  <si>
    <t>МАОУ "Лицей № 11"</t>
  </si>
  <si>
    <t>Тимур</t>
  </si>
  <si>
    <t>МБОУ "Гимназия № 12"</t>
  </si>
  <si>
    <t>МБОУ "Школа № 17"</t>
  </si>
  <si>
    <t>Аниськина</t>
  </si>
  <si>
    <t>МБОУ "Школа№15"</t>
  </si>
  <si>
    <t>Чухутова</t>
  </si>
  <si>
    <t>Надежда</t>
  </si>
  <si>
    <t>Землянская</t>
  </si>
  <si>
    <t>МБОУ "Школа №112"</t>
  </si>
  <si>
    <t>Колесниченко</t>
  </si>
  <si>
    <t>МБОУ "Школа №61"</t>
  </si>
  <si>
    <t>Константиновна</t>
  </si>
  <si>
    <t>МБОУ "Школа №60"</t>
  </si>
  <si>
    <t>МБОУ "Школа №86"</t>
  </si>
  <si>
    <t>МБОУ "Школа №37"</t>
  </si>
  <si>
    <t>Денисович</t>
  </si>
  <si>
    <t>Олеговна</t>
  </si>
  <si>
    <t>МАОУ "Школа № 5"</t>
  </si>
  <si>
    <t>МБОУ "Гимназия № 45"</t>
  </si>
  <si>
    <t>Никифорова</t>
  </si>
  <si>
    <t>Шаталин</t>
  </si>
  <si>
    <t xml:space="preserve">Александр </t>
  </si>
  <si>
    <t>Гимназ№25</t>
  </si>
  <si>
    <t>МАОУ Лицей№27</t>
  </si>
  <si>
    <t>МБОУ Гимназ№25</t>
  </si>
  <si>
    <t>Пирогова</t>
  </si>
  <si>
    <t xml:space="preserve">Юлия </t>
  </si>
  <si>
    <t>Петляков</t>
  </si>
  <si>
    <t xml:space="preserve">Вишинский </t>
  </si>
  <si>
    <t>Родион</t>
  </si>
  <si>
    <t>МБОУ "Школа № 105"</t>
  </si>
  <si>
    <t>Овчинкова</t>
  </si>
  <si>
    <t xml:space="preserve">Катасонов </t>
  </si>
  <si>
    <t>01.09.2003.</t>
  </si>
  <si>
    <t>МБОУ "Школа № 7"</t>
  </si>
  <si>
    <t>Камерилов</t>
  </si>
  <si>
    <t>Лицей ЮФУ</t>
  </si>
  <si>
    <t>Губанова</t>
  </si>
  <si>
    <t>Богачёва</t>
  </si>
  <si>
    <t>Махно</t>
  </si>
  <si>
    <t>МБОУ "Школа №31"</t>
  </si>
  <si>
    <t>Мамедов</t>
  </si>
  <si>
    <t>Соловьева</t>
  </si>
  <si>
    <t>Ковтунова</t>
  </si>
  <si>
    <t>Кот</t>
  </si>
  <si>
    <t xml:space="preserve">Сидоренко </t>
  </si>
  <si>
    <t>Геннадьевна</t>
  </si>
  <si>
    <t>Светлана</t>
  </si>
  <si>
    <t>Камынин</t>
  </si>
  <si>
    <t>Евгений</t>
  </si>
  <si>
    <t>Бондаренко</t>
  </si>
  <si>
    <t xml:space="preserve">Бабурова </t>
  </si>
  <si>
    <t xml:space="preserve">Андреевна </t>
  </si>
  <si>
    <t>МАОУ Лицей №27</t>
  </si>
  <si>
    <t xml:space="preserve">Разуваева </t>
  </si>
  <si>
    <t xml:space="preserve">Надежда </t>
  </si>
  <si>
    <t xml:space="preserve">Александровна </t>
  </si>
  <si>
    <t xml:space="preserve">Федоренко </t>
  </si>
  <si>
    <t xml:space="preserve">Романович </t>
  </si>
  <si>
    <t xml:space="preserve">МБОУ Гимназ№25 </t>
  </si>
  <si>
    <t xml:space="preserve">Никулин </t>
  </si>
  <si>
    <t xml:space="preserve">Вячеслав </t>
  </si>
  <si>
    <t xml:space="preserve">Дмитриевич </t>
  </si>
  <si>
    <t xml:space="preserve">МАОУ Лицей№27 </t>
  </si>
  <si>
    <t>Кретов</t>
  </si>
  <si>
    <t>Хмарина</t>
  </si>
  <si>
    <t>Хлыстунова</t>
  </si>
  <si>
    <t xml:space="preserve">Адрианов </t>
  </si>
  <si>
    <t xml:space="preserve">Константин </t>
  </si>
  <si>
    <t xml:space="preserve">Романенко </t>
  </si>
  <si>
    <t xml:space="preserve">Антон </t>
  </si>
  <si>
    <t>Кошель</t>
  </si>
  <si>
    <t>МБОУ "Школа № 18"</t>
  </si>
  <si>
    <t xml:space="preserve">Стумайтис </t>
  </si>
  <si>
    <t xml:space="preserve"> Андреевна</t>
  </si>
  <si>
    <t>Арсений</t>
  </si>
  <si>
    <t>Лунев</t>
  </si>
  <si>
    <t xml:space="preserve">Артем </t>
  </si>
  <si>
    <t>Веденеев</t>
  </si>
  <si>
    <t>Манжулина</t>
  </si>
  <si>
    <t>Копылов</t>
  </si>
  <si>
    <t>МБОУ "Гимназия № 14"</t>
  </si>
  <si>
    <t>Зубарева</t>
  </si>
  <si>
    <t>Суханов</t>
  </si>
  <si>
    <t>Подлипаева</t>
  </si>
  <si>
    <t>Артемовна</t>
  </si>
  <si>
    <t>Китаева</t>
  </si>
  <si>
    <t>06.03.2003</t>
  </si>
  <si>
    <t>МБОУ "Школа № 22"</t>
  </si>
  <si>
    <t>Евсикова</t>
  </si>
  <si>
    <t>Жанна</t>
  </si>
  <si>
    <t xml:space="preserve">Чирвин </t>
  </si>
  <si>
    <t>МБОУ "Лицей № 13"</t>
  </si>
  <si>
    <t>Эванджелисти</t>
  </si>
  <si>
    <t>Мирковна</t>
  </si>
  <si>
    <t>Паращук</t>
  </si>
  <si>
    <t>Гавриловских</t>
  </si>
  <si>
    <t>Лесникова</t>
  </si>
  <si>
    <t xml:space="preserve">Александра </t>
  </si>
  <si>
    <t>Подопригора</t>
  </si>
  <si>
    <t>Насонов</t>
  </si>
  <si>
    <t>МБОУ "Школа№112"</t>
  </si>
  <si>
    <t>МБОУ "Школа№92"</t>
  </si>
  <si>
    <t>МБОУ "Школа№61"</t>
  </si>
  <si>
    <t>Мисюра</t>
  </si>
  <si>
    <t>Тимурович</t>
  </si>
  <si>
    <t xml:space="preserve">Власенко </t>
  </si>
  <si>
    <t xml:space="preserve">Волкова </t>
  </si>
  <si>
    <t xml:space="preserve">Светлана </t>
  </si>
  <si>
    <t xml:space="preserve">Олеся </t>
  </si>
  <si>
    <t xml:space="preserve">Кондакоав </t>
  </si>
  <si>
    <t xml:space="preserve">Анрей </t>
  </si>
  <si>
    <t>Антонович</t>
  </si>
  <si>
    <t>Пятыго</t>
  </si>
  <si>
    <t xml:space="preserve">Хожайнов </t>
  </si>
  <si>
    <t>МБОУ"Школа№80"</t>
  </si>
  <si>
    <t>Лукьянова</t>
  </si>
  <si>
    <t xml:space="preserve"> Анастасия</t>
  </si>
  <si>
    <t>МБОУ" ШКОЛА № 80"</t>
  </si>
  <si>
    <t xml:space="preserve">Ахмерова </t>
  </si>
  <si>
    <t>Орлова</t>
  </si>
  <si>
    <t>Гелетта</t>
  </si>
  <si>
    <t>Частякова</t>
  </si>
  <si>
    <t xml:space="preserve">Влада </t>
  </si>
  <si>
    <t xml:space="preserve">Витальевна </t>
  </si>
  <si>
    <t>Кудряшова</t>
  </si>
  <si>
    <t xml:space="preserve">Полина </t>
  </si>
  <si>
    <t xml:space="preserve">Дарья </t>
  </si>
  <si>
    <t>Сасько</t>
  </si>
  <si>
    <t>Артемович</t>
  </si>
  <si>
    <t>Качан</t>
  </si>
  <si>
    <t>Рендоренко</t>
  </si>
  <si>
    <t>Есения</t>
  </si>
  <si>
    <t>Склярова</t>
  </si>
  <si>
    <t>Сулейман</t>
  </si>
  <si>
    <t>Аксенова</t>
  </si>
  <si>
    <t>Манвелян</t>
  </si>
  <si>
    <t>Артур</t>
  </si>
  <si>
    <t>Робертович</t>
  </si>
  <si>
    <t>Евстафьева</t>
  </si>
  <si>
    <t>Шабанова</t>
  </si>
  <si>
    <t>Посиделов</t>
  </si>
  <si>
    <t>Бабичесв</t>
  </si>
  <si>
    <t>МБОУ "Школа№60"</t>
  </si>
  <si>
    <t>Гипский</t>
  </si>
  <si>
    <t>Белов</t>
  </si>
  <si>
    <t>Захарова</t>
  </si>
  <si>
    <t>Аверина</t>
  </si>
  <si>
    <t>Гайсанов</t>
  </si>
  <si>
    <t>Магомед-Башир</t>
  </si>
  <si>
    <t>Рашидович</t>
  </si>
  <si>
    <t xml:space="preserve">Бойко </t>
  </si>
  <si>
    <t xml:space="preserve"> 00.00.2000</t>
  </si>
  <si>
    <t xml:space="preserve">Олейников </t>
  </si>
  <si>
    <t>Рубинов</t>
  </si>
  <si>
    <t>Герсил</t>
  </si>
  <si>
    <t xml:space="preserve">Ли </t>
  </si>
  <si>
    <t xml:space="preserve">Эдуардовна </t>
  </si>
  <si>
    <t>МБОУ №110</t>
  </si>
  <si>
    <t>Шехурдин</t>
  </si>
  <si>
    <t>Рамазанов</t>
  </si>
  <si>
    <t>Мурад</t>
  </si>
  <si>
    <t>Уллубекович</t>
  </si>
  <si>
    <t>01 04 2000</t>
  </si>
  <si>
    <t>Борисенко</t>
  </si>
  <si>
    <t>Великая</t>
  </si>
  <si>
    <t>26 08 2000</t>
  </si>
  <si>
    <t>Ларина</t>
  </si>
  <si>
    <t>Элла</t>
  </si>
  <si>
    <t>Бутяев</t>
  </si>
  <si>
    <t>Зарбалиев</t>
  </si>
  <si>
    <t>Загид</t>
  </si>
  <si>
    <t>Загиддинович</t>
  </si>
  <si>
    <t xml:space="preserve">Амрахов </t>
  </si>
  <si>
    <t xml:space="preserve">Саид </t>
  </si>
  <si>
    <t>Ифтихарович</t>
  </si>
  <si>
    <t>Гладышева</t>
  </si>
  <si>
    <t>Фроленкова</t>
  </si>
  <si>
    <t>01 12 2000</t>
  </si>
  <si>
    <t>Пентисова</t>
  </si>
  <si>
    <t>Чернецкая</t>
  </si>
  <si>
    <t>Руденко</t>
  </si>
  <si>
    <t>Абу-Салех</t>
  </si>
  <si>
    <t>Салехович</t>
  </si>
  <si>
    <t>Мамед</t>
  </si>
  <si>
    <t>Малик оглы</t>
  </si>
  <si>
    <t>Чимшит</t>
  </si>
  <si>
    <t>Назаров</t>
  </si>
  <si>
    <r>
      <t>Примечание</t>
    </r>
    <r>
      <rPr>
        <sz val="10"/>
        <color indexed="8"/>
        <rFont val="Calibri"/>
        <family val="2"/>
        <charset val="204"/>
        <scheme val="minor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</si>
  <si>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район</t>
  </si>
  <si>
    <r>
      <t>Примечание</t>
    </r>
    <r>
      <rPr>
        <sz val="10"/>
        <color indexed="8"/>
        <rFont val="Times New Roman"/>
        <family val="1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</si>
  <si>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 xml:space="preserve">Щербакова </t>
  </si>
  <si>
    <t>Арутюнян</t>
  </si>
  <si>
    <t>Нарине</t>
  </si>
  <si>
    <t>Болдырева</t>
  </si>
  <si>
    <t>Никалюкина</t>
  </si>
  <si>
    <t>Трубицин</t>
  </si>
  <si>
    <t xml:space="preserve">Никита </t>
  </si>
  <si>
    <t>Филиппов</t>
  </si>
  <si>
    <t>Лазарев</t>
  </si>
  <si>
    <t>Синцова</t>
  </si>
  <si>
    <t>Хвостенко</t>
  </si>
  <si>
    <t>Хлопонина</t>
  </si>
  <si>
    <t>Коваленко</t>
  </si>
  <si>
    <t>Борисович</t>
  </si>
  <si>
    <t>Караченцов</t>
  </si>
  <si>
    <t>прошлый год</t>
  </si>
  <si>
    <t>МАОУ  "Школа № 5"</t>
  </si>
  <si>
    <t>Прошлый год</t>
  </si>
  <si>
    <t>МБОУ "Лицей многопрофильный № 69"</t>
  </si>
  <si>
    <t>МБОУ  "Школа № 44"</t>
  </si>
  <si>
    <t>МБОУ  "Гимназия № 14"</t>
  </si>
  <si>
    <t>МБОУ "Гимназия № 46"</t>
  </si>
  <si>
    <t xml:space="preserve">МБОУ "Гимназия  № 25" </t>
  </si>
  <si>
    <t>МБОУ "Гимназия  № 118 имени Валерия Николаевича Цыганова "</t>
  </si>
  <si>
    <t>Петрин</t>
  </si>
  <si>
    <t xml:space="preserve">Ковалев </t>
  </si>
  <si>
    <t xml:space="preserve">Михаил </t>
  </si>
  <si>
    <t>Хозиева</t>
  </si>
  <si>
    <t>Александра</t>
  </si>
  <si>
    <t>Гонтарь</t>
  </si>
  <si>
    <t>Бейлин</t>
  </si>
  <si>
    <t xml:space="preserve">Морозова </t>
  </si>
  <si>
    <t>Амрахова</t>
  </si>
  <si>
    <t>Амалия</t>
  </si>
  <si>
    <t>Ифтихаровна</t>
  </si>
  <si>
    <t>Самощенко</t>
  </si>
  <si>
    <t>Илья</t>
  </si>
  <si>
    <t>Черных</t>
  </si>
  <si>
    <t>Рената</t>
  </si>
  <si>
    <t>Эдуардовна</t>
  </si>
  <si>
    <t>Скрипченко</t>
  </si>
  <si>
    <t>Ушкалов</t>
  </si>
  <si>
    <t>Валерьевич</t>
  </si>
  <si>
    <t>Панченко</t>
  </si>
  <si>
    <t>Виктория</t>
  </si>
  <si>
    <t>МБОУ "Гимназия №117"</t>
  </si>
  <si>
    <t>МБОУ "Лицей №103"</t>
  </si>
  <si>
    <t>МБОУ "Лицей №58"</t>
  </si>
  <si>
    <t>МБОУ "Школа№65"</t>
  </si>
  <si>
    <t>Петросян</t>
  </si>
  <si>
    <t>Валериковна</t>
  </si>
  <si>
    <t>Улиханян</t>
  </si>
  <si>
    <t>Юрий</t>
  </si>
  <si>
    <t>Багратович</t>
  </si>
  <si>
    <t>Евсеев</t>
  </si>
  <si>
    <t>Кудрина</t>
  </si>
  <si>
    <t>Горковенко</t>
  </si>
  <si>
    <t>Савельева</t>
  </si>
  <si>
    <t>Король</t>
  </si>
  <si>
    <t>Кравец</t>
  </si>
  <si>
    <t>МБОУ "Школа № 10"</t>
  </si>
  <si>
    <t>МБОУ "Лицей №13"</t>
  </si>
  <si>
    <t>МБОУ "Гимназия №12"</t>
  </si>
  <si>
    <t>МБОУ "Школа№17"</t>
  </si>
  <si>
    <t>МБОУ "Школа №81"</t>
  </si>
  <si>
    <t xml:space="preserve">Горбачев </t>
  </si>
  <si>
    <t>Бубенко</t>
  </si>
  <si>
    <t>Игорь</t>
  </si>
  <si>
    <t xml:space="preserve">Богданова </t>
  </si>
  <si>
    <t>Ильинична</t>
  </si>
  <si>
    <t xml:space="preserve">Чайкин </t>
  </si>
  <si>
    <t>Круглова</t>
  </si>
  <si>
    <t>Хачатурян</t>
  </si>
  <si>
    <t>Карина</t>
  </si>
  <si>
    <t>Руслановна</t>
  </si>
  <si>
    <t>Каштанова</t>
  </si>
  <si>
    <t xml:space="preserve">Носоченко </t>
  </si>
  <si>
    <t xml:space="preserve">Серьгей </t>
  </si>
  <si>
    <t>Кузнецов</t>
  </si>
  <si>
    <t>Грановская</t>
  </si>
  <si>
    <t xml:space="preserve">Кельян </t>
  </si>
  <si>
    <t xml:space="preserve">Владимировна </t>
  </si>
  <si>
    <t>МАОУ"Школа №30"</t>
  </si>
  <si>
    <t>МБОУ "Школа № 24"</t>
  </si>
  <si>
    <t>Гимназия№25</t>
  </si>
  <si>
    <t>МАОУ"Школа№30"</t>
  </si>
  <si>
    <t>МБОУ "Гимназия № 36"</t>
  </si>
  <si>
    <t>МБОУ 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</si>
</sst>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u/>
      <sz val="10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272">
    <xf numFmtId="0" fontId="0" fillId="0" borderId="0" xfId="0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10" fillId="0" borderId="2" xfId="0" applyNumberFormat="1" applyFont="1" applyBorder="1" applyAlignment="1">
      <alignment horizontal="right"/>
    </xf>
    <xf numFmtId="0" fontId="9" fillId="0" borderId="0" xfId="1" applyFont="1"/>
    <xf numFmtId="0" fontId="5" fillId="0" borderId="2" xfId="0" applyFont="1" applyFill="1" applyBorder="1" applyAlignment="1">
      <alignment horizontal="center"/>
    </xf>
    <xf numFmtId="0" fontId="9" fillId="0" borderId="0" xfId="1" applyFont="1" applyAlignment="1">
      <alignment horizontal="right"/>
    </xf>
    <xf numFmtId="0" fontId="9" fillId="0" borderId="3" xfId="1" applyFont="1" applyBorder="1" applyAlignment="1">
      <alignment horizontal="right" vertical="top"/>
    </xf>
    <xf numFmtId="0" fontId="10" fillId="0" borderId="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14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Border="1"/>
    <xf numFmtId="0" fontId="11" fillId="0" borderId="7" xfId="0" applyFont="1" applyBorder="1" applyAlignment="1"/>
    <xf numFmtId="0" fontId="3" fillId="0" borderId="7" xfId="0" applyFont="1" applyBorder="1" applyAlignment="1">
      <alignment horizontal="left"/>
    </xf>
    <xf numFmtId="14" fontId="11" fillId="0" borderId="7" xfId="0" applyNumberFormat="1" applyFont="1" applyBorder="1" applyAlignment="1"/>
    <xf numFmtId="0" fontId="6" fillId="0" borderId="3" xfId="1" applyFont="1" applyBorder="1" applyAlignment="1">
      <alignment vertical="top"/>
    </xf>
    <xf numFmtId="0" fontId="11" fillId="0" borderId="7" xfId="0" applyFont="1" applyFill="1" applyBorder="1" applyAlignment="1">
      <alignment horizontal="left"/>
    </xf>
    <xf numFmtId="0" fontId="11" fillId="0" borderId="2" xfId="0" applyFont="1" applyBorder="1"/>
    <xf numFmtId="0" fontId="11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4" fontId="11" fillId="0" borderId="2" xfId="0" applyNumberFormat="1" applyFont="1" applyBorder="1"/>
    <xf numFmtId="0" fontId="11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top"/>
    </xf>
    <xf numFmtId="0" fontId="9" fillId="0" borderId="2" xfId="1" applyFont="1" applyBorder="1" applyAlignment="1">
      <alignment horizontal="center"/>
    </xf>
    <xf numFmtId="0" fontId="9" fillId="0" borderId="0" xfId="1" applyFont="1" applyAlignment="1">
      <alignment horizontal="center"/>
    </xf>
    <xf numFmtId="17" fontId="10" fillId="0" borderId="2" xfId="0" applyNumberFormat="1" applyFont="1" applyFill="1" applyBorder="1" applyAlignment="1">
      <alignment horizontal="right" vertical="top"/>
    </xf>
    <xf numFmtId="14" fontId="10" fillId="0" borderId="2" xfId="0" applyNumberFormat="1" applyFont="1" applyFill="1" applyBorder="1" applyAlignment="1">
      <alignment horizontal="right" vertical="top"/>
    </xf>
    <xf numFmtId="0" fontId="6" fillId="0" borderId="3" xfId="1" applyFont="1" applyBorder="1" applyAlignment="1">
      <alignment horizontal="center" vertical="top"/>
    </xf>
    <xf numFmtId="0" fontId="11" fillId="0" borderId="2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/>
    <xf numFmtId="9" fontId="13" fillId="0" borderId="0" xfId="1" applyNumberFormat="1" applyFont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16" fillId="0" borderId="0" xfId="1" applyFont="1"/>
    <xf numFmtId="0" fontId="17" fillId="0" borderId="0" xfId="1" applyFont="1" applyAlignment="1">
      <alignment horizontal="right"/>
    </xf>
    <xf numFmtId="0" fontId="17" fillId="0" borderId="0" xfId="1" applyFont="1"/>
    <xf numFmtId="0" fontId="16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justify" vertical="center" wrapText="1"/>
    </xf>
    <xf numFmtId="9" fontId="20" fillId="0" borderId="0" xfId="1" applyNumberFormat="1" applyFont="1" applyAlignment="1">
      <alignment horizontal="center" vertical="center"/>
    </xf>
    <xf numFmtId="0" fontId="17" fillId="0" borderId="3" xfId="1" applyFont="1" applyBorder="1" applyAlignment="1">
      <alignment vertical="top"/>
    </xf>
    <xf numFmtId="0" fontId="17" fillId="0" borderId="3" xfId="1" applyFont="1" applyBorder="1" applyAlignment="1">
      <alignment horizontal="right" vertical="top"/>
    </xf>
    <xf numFmtId="0" fontId="21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/>
    </xf>
    <xf numFmtId="0" fontId="23" fillId="0" borderId="2" xfId="0" applyFont="1" applyBorder="1"/>
    <xf numFmtId="14" fontId="23" fillId="0" borderId="2" xfId="0" applyNumberFormat="1" applyFont="1" applyBorder="1" applyAlignment="1">
      <alignment horizontal="right"/>
    </xf>
    <xf numFmtId="0" fontId="23" fillId="0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right"/>
    </xf>
    <xf numFmtId="0" fontId="23" fillId="0" borderId="2" xfId="0" applyFont="1" applyFill="1" applyBorder="1" applyAlignment="1">
      <alignment horizontal="left"/>
    </xf>
    <xf numFmtId="0" fontId="23" fillId="0" borderId="2" xfId="0" applyFont="1" applyFill="1" applyBorder="1" applyAlignment="1"/>
    <xf numFmtId="14" fontId="23" fillId="0" borderId="2" xfId="0" applyNumberFormat="1" applyFont="1" applyFill="1" applyBorder="1" applyAlignment="1">
      <alignment horizontal="right"/>
    </xf>
    <xf numFmtId="0" fontId="23" fillId="0" borderId="2" xfId="0" applyFont="1" applyFill="1" applyBorder="1"/>
    <xf numFmtId="0" fontId="23" fillId="0" borderId="2" xfId="0" applyFont="1" applyFill="1" applyBorder="1" applyAlignment="1">
      <alignment horizontal="right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14" fontId="23" fillId="2" borderId="2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right"/>
    </xf>
    <xf numFmtId="0" fontId="17" fillId="0" borderId="2" xfId="1" applyFont="1" applyBorder="1" applyAlignment="1">
      <alignment horizontal="right"/>
    </xf>
    <xf numFmtId="0" fontId="26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vertical="center" wrapText="1"/>
    </xf>
    <xf numFmtId="16" fontId="23" fillId="0" borderId="2" xfId="0" applyNumberFormat="1" applyFont="1" applyBorder="1"/>
    <xf numFmtId="0" fontId="25" fillId="0" borderId="2" xfId="0" applyFont="1" applyFill="1" applyBorder="1" applyAlignment="1">
      <alignment horizontal="center"/>
    </xf>
    <xf numFmtId="14" fontId="23" fillId="0" borderId="2" xfId="0" applyNumberFormat="1" applyFont="1" applyBorder="1" applyAlignment="1">
      <alignment horizontal="right" vertical="center" wrapText="1"/>
    </xf>
    <xf numFmtId="0" fontId="16" fillId="0" borderId="2" xfId="1" applyFont="1" applyBorder="1"/>
    <xf numFmtId="0" fontId="17" fillId="0" borderId="2" xfId="1" applyFont="1" applyBorder="1"/>
    <xf numFmtId="0" fontId="25" fillId="0" borderId="2" xfId="1" applyFont="1" applyFill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7" xfId="0" applyFont="1" applyBorder="1"/>
    <xf numFmtId="14" fontId="23" fillId="0" borderId="7" xfId="0" applyNumberFormat="1" applyFont="1" applyBorder="1" applyAlignment="1">
      <alignment horizontal="right"/>
    </xf>
    <xf numFmtId="0" fontId="23" fillId="0" borderId="7" xfId="0" applyFont="1" applyFill="1" applyBorder="1" applyAlignment="1">
      <alignment horizontal="center"/>
    </xf>
    <xf numFmtId="0" fontId="23" fillId="0" borderId="7" xfId="0" applyFont="1" applyBorder="1" applyAlignment="1">
      <alignment horizontal="right"/>
    </xf>
    <xf numFmtId="0" fontId="23" fillId="0" borderId="7" xfId="0" applyFont="1" applyBorder="1" applyAlignment="1">
      <alignment horizontal="left"/>
    </xf>
    <xf numFmtId="14" fontId="23" fillId="0" borderId="7" xfId="0" applyNumberFormat="1" applyFont="1" applyBorder="1" applyAlignment="1">
      <alignment horizontal="right" vertical="center" wrapText="1"/>
    </xf>
    <xf numFmtId="0" fontId="16" fillId="0" borderId="7" xfId="1" applyFont="1" applyBorder="1"/>
    <xf numFmtId="14" fontId="17" fillId="0" borderId="7" xfId="1" applyNumberFormat="1" applyFont="1" applyBorder="1" applyAlignment="1">
      <alignment horizontal="right"/>
    </xf>
    <xf numFmtId="0" fontId="17" fillId="0" borderId="7" xfId="1" applyFont="1" applyBorder="1"/>
    <xf numFmtId="0" fontId="25" fillId="0" borderId="7" xfId="1" applyFont="1" applyFill="1" applyBorder="1" applyAlignment="1">
      <alignment horizontal="center"/>
    </xf>
    <xf numFmtId="0" fontId="17" fillId="0" borderId="7" xfId="1" applyFont="1" applyBorder="1" applyAlignment="1">
      <alignment horizontal="right"/>
    </xf>
    <xf numFmtId="0" fontId="2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16" fillId="0" borderId="0" xfId="1" applyFont="1" applyAlignment="1">
      <alignment horizontal="right"/>
    </xf>
    <xf numFmtId="0" fontId="16" fillId="0" borderId="3" xfId="1" applyFont="1" applyBorder="1" applyAlignment="1">
      <alignment vertical="top"/>
    </xf>
    <xf numFmtId="0" fontId="17" fillId="0" borderId="3" xfId="1" applyFont="1" applyBorder="1" applyAlignment="1">
      <alignment horizontal="center" vertical="top"/>
    </xf>
    <xf numFmtId="0" fontId="24" fillId="0" borderId="2" xfId="0" applyFont="1" applyBorder="1"/>
    <xf numFmtId="14" fontId="24" fillId="0" borderId="2" xfId="0" applyNumberFormat="1" applyFont="1" applyBorder="1" applyAlignment="1">
      <alignment horizontal="right"/>
    </xf>
    <xf numFmtId="14" fontId="23" fillId="0" borderId="2" xfId="0" applyNumberFormat="1" applyFont="1" applyBorder="1"/>
    <xf numFmtId="0" fontId="28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left"/>
    </xf>
    <xf numFmtId="14" fontId="23" fillId="0" borderId="2" xfId="0" applyNumberFormat="1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14" fontId="16" fillId="0" borderId="2" xfId="1" applyNumberFormat="1" applyFont="1" applyBorder="1" applyAlignment="1">
      <alignment horizontal="right"/>
    </xf>
    <xf numFmtId="0" fontId="24" fillId="0" borderId="7" xfId="0" applyFont="1" applyBorder="1"/>
    <xf numFmtId="0" fontId="28" fillId="0" borderId="7" xfId="0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14" fontId="23" fillId="0" borderId="7" xfId="0" applyNumberFormat="1" applyFont="1" applyFill="1" applyBorder="1" applyAlignment="1">
      <alignment horizontal="center"/>
    </xf>
    <xf numFmtId="0" fontId="23" fillId="0" borderId="7" xfId="0" applyFont="1" applyFill="1" applyBorder="1"/>
    <xf numFmtId="0" fontId="25" fillId="0" borderId="7" xfId="0" applyFont="1" applyFill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6" fillId="0" borderId="7" xfId="1" applyFont="1" applyFill="1" applyBorder="1" applyAlignment="1">
      <alignment horizontal="center"/>
    </xf>
    <xf numFmtId="0" fontId="24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16" fillId="0" borderId="2" xfId="0" applyFont="1" applyBorder="1"/>
    <xf numFmtId="0" fontId="24" fillId="0" borderId="2" xfId="0" applyFont="1" applyFill="1" applyBorder="1"/>
    <xf numFmtId="0" fontId="24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top"/>
    </xf>
    <xf numFmtId="14" fontId="24" fillId="0" borderId="2" xfId="0" applyNumberFormat="1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/>
    </xf>
    <xf numFmtId="49" fontId="23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/>
    </xf>
    <xf numFmtId="0" fontId="24" fillId="0" borderId="7" xfId="0" applyFont="1" applyFill="1" applyBorder="1"/>
    <xf numFmtId="14" fontId="23" fillId="0" borderId="7" xfId="0" applyNumberFormat="1" applyFont="1" applyFill="1" applyBorder="1" applyAlignment="1">
      <alignment horizontal="right"/>
    </xf>
    <xf numFmtId="0" fontId="23" fillId="0" borderId="7" xfId="0" applyFont="1" applyFill="1" applyBorder="1" applyAlignment="1"/>
    <xf numFmtId="0" fontId="23" fillId="0" borderId="7" xfId="0" applyFont="1" applyFill="1" applyBorder="1" applyAlignment="1">
      <alignment horizontal="right"/>
    </xf>
    <xf numFmtId="0" fontId="23" fillId="0" borderId="15" xfId="0" applyFont="1" applyBorder="1" applyAlignment="1">
      <alignment horizontal="right"/>
    </xf>
    <xf numFmtId="14" fontId="24" fillId="0" borderId="7" xfId="0" applyNumberFormat="1" applyFont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14" fontId="23" fillId="0" borderId="7" xfId="0" applyNumberFormat="1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right"/>
    </xf>
    <xf numFmtId="0" fontId="26" fillId="3" borderId="7" xfId="0" applyFont="1" applyFill="1" applyBorder="1" applyAlignment="1">
      <alignment horizontal="left" vertical="top"/>
    </xf>
    <xf numFmtId="0" fontId="26" fillId="0" borderId="7" xfId="0" applyFont="1" applyFill="1" applyBorder="1" applyAlignment="1">
      <alignment horizontal="left" vertical="top"/>
    </xf>
    <xf numFmtId="0" fontId="16" fillId="0" borderId="2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/>
    </xf>
    <xf numFmtId="0" fontId="16" fillId="0" borderId="2" xfId="1" applyFont="1" applyBorder="1" applyAlignment="1">
      <alignment horizontal="right" vertical="center" wrapText="1"/>
    </xf>
    <xf numFmtId="14" fontId="10" fillId="0" borderId="6" xfId="0" applyNumberFormat="1" applyFont="1" applyBorder="1" applyAlignment="1">
      <alignment horizontal="right"/>
    </xf>
    <xf numFmtId="0" fontId="6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/>
    </xf>
    <xf numFmtId="0" fontId="6" fillId="0" borderId="0" xfId="1" applyFont="1" applyAlignment="1">
      <alignment vertical="top"/>
    </xf>
    <xf numFmtId="0" fontId="9" fillId="0" borderId="6" xfId="1" applyFont="1" applyBorder="1" applyAlignment="1">
      <alignment horizontal="center" vertical="top" wrapText="1"/>
    </xf>
    <xf numFmtId="0" fontId="26" fillId="0" borderId="7" xfId="0" applyFont="1" applyFill="1" applyBorder="1" applyAlignment="1"/>
    <xf numFmtId="14" fontId="3" fillId="0" borderId="2" xfId="0" applyNumberFormat="1" applyFont="1" applyBorder="1" applyAlignment="1">
      <alignment horizontal="left"/>
    </xf>
    <xf numFmtId="14" fontId="11" fillId="0" borderId="2" xfId="0" applyNumberFormat="1" applyFont="1" applyBorder="1" applyAlignment="1"/>
    <xf numFmtId="0" fontId="12" fillId="0" borderId="2" xfId="0" applyFont="1" applyBorder="1" applyAlignment="1">
      <alignment horizontal="left"/>
    </xf>
    <xf numFmtId="0" fontId="26" fillId="0" borderId="7" xfId="0" applyFont="1" applyFill="1" applyBorder="1" applyAlignment="1">
      <alignment vertical="top"/>
    </xf>
    <xf numFmtId="14" fontId="23" fillId="0" borderId="6" xfId="0" applyNumberFormat="1" applyFont="1" applyBorder="1" applyAlignment="1">
      <alignment horizontal="right" vertical="center" wrapText="1"/>
    </xf>
    <xf numFmtId="14" fontId="23" fillId="0" borderId="6" xfId="0" applyNumberFormat="1" applyFont="1" applyBorder="1" applyAlignment="1">
      <alignment horizontal="right"/>
    </xf>
    <xf numFmtId="0" fontId="24" fillId="2" borderId="2" xfId="0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justify" vertical="center" wrapText="1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17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right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0" borderId="13" xfId="1" applyFont="1" applyBorder="1" applyAlignment="1">
      <alignment horizontal="left" vertical="center" wrapText="1"/>
    </xf>
    <xf numFmtId="0" fontId="15" fillId="0" borderId="14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9" fillId="0" borderId="11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center" wrapText="1"/>
    </xf>
    <xf numFmtId="0" fontId="6" fillId="0" borderId="2" xfId="1" applyFont="1" applyBorder="1"/>
    <xf numFmtId="0" fontId="10" fillId="0" borderId="16" xfId="0" applyFont="1" applyBorder="1"/>
    <xf numFmtId="0" fontId="10" fillId="0" borderId="16" xfId="0" applyFont="1" applyFill="1" applyBorder="1"/>
    <xf numFmtId="0" fontId="9" fillId="0" borderId="16" xfId="1" applyFont="1" applyBorder="1"/>
    <xf numFmtId="0" fontId="25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right"/>
    </xf>
    <xf numFmtId="14" fontId="16" fillId="0" borderId="0" xfId="1" applyNumberFormat="1" applyFont="1" applyBorder="1" applyAlignment="1">
      <alignment horizontal="right"/>
    </xf>
    <xf numFmtId="14" fontId="23" fillId="0" borderId="0" xfId="0" applyNumberFormat="1" applyFont="1" applyBorder="1"/>
    <xf numFmtId="0" fontId="24" fillId="0" borderId="7" xfId="0" applyFont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3" fillId="0" borderId="0" xfId="0" applyFont="1" applyBorder="1"/>
    <xf numFmtId="0" fontId="17" fillId="0" borderId="0" xfId="1" applyFont="1" applyBorder="1"/>
    <xf numFmtId="0" fontId="16" fillId="0" borderId="0" xfId="1" applyFont="1" applyBorder="1" applyAlignment="1">
      <alignment horizontal="right"/>
    </xf>
    <xf numFmtId="14" fontId="24" fillId="0" borderId="0" xfId="0" applyNumberFormat="1" applyFont="1" applyBorder="1" applyAlignment="1">
      <alignment horizontal="right"/>
    </xf>
    <xf numFmtId="14" fontId="23" fillId="0" borderId="0" xfId="0" applyNumberFormat="1" applyFont="1" applyBorder="1" applyAlignment="1">
      <alignment horizontal="right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6" fillId="0" borderId="0" xfId="1" applyFont="1" applyBorder="1"/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24" fillId="0" borderId="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17" fillId="0" borderId="0" xfId="1" applyFont="1" applyAlignment="1">
      <alignment wrapText="1"/>
    </xf>
    <xf numFmtId="0" fontId="27" fillId="0" borderId="3" xfId="1" applyFont="1" applyBorder="1" applyAlignment="1">
      <alignment horizontal="right" vertical="top" wrapText="1"/>
    </xf>
    <xf numFmtId="0" fontId="23" fillId="0" borderId="2" xfId="0" applyFont="1" applyBorder="1" applyAlignment="1">
      <alignment wrapText="1"/>
    </xf>
    <xf numFmtId="0" fontId="17" fillId="0" borderId="2" xfId="1" applyFont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7" xfId="0" applyFont="1" applyBorder="1" applyAlignment="1">
      <alignment wrapText="1"/>
    </xf>
    <xf numFmtId="0" fontId="23" fillId="0" borderId="7" xfId="0" applyFont="1" applyFill="1" applyBorder="1" applyAlignment="1">
      <alignment wrapText="1"/>
    </xf>
    <xf numFmtId="0" fontId="23" fillId="0" borderId="16" xfId="0" applyFont="1" applyBorder="1" applyAlignment="1">
      <alignment wrapText="1"/>
    </xf>
    <xf numFmtId="0" fontId="17" fillId="0" borderId="17" xfId="1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7" xfId="0" applyFont="1" applyFill="1" applyBorder="1" applyAlignment="1">
      <alignment wrapText="1"/>
    </xf>
    <xf numFmtId="0" fontId="17" fillId="0" borderId="7" xfId="1" applyFont="1" applyBorder="1" applyAlignment="1">
      <alignment wrapText="1"/>
    </xf>
    <xf numFmtId="0" fontId="9" fillId="0" borderId="7" xfId="1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2" fillId="0" borderId="7" xfId="0" applyFont="1" applyBorder="1" applyAlignment="1">
      <alignment horizontal="left" wrapText="1"/>
    </xf>
    <xf numFmtId="0" fontId="26" fillId="0" borderId="2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16" fillId="0" borderId="0" xfId="1" applyFont="1" applyAlignment="1">
      <alignment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opLeftCell="A13" workbookViewId="0">
      <selection activeCell="AI22" sqref="AI22"/>
    </sheetView>
  </sheetViews>
  <sheetFormatPr defaultColWidth="8.7109375" defaultRowHeight="15" x14ac:dyDescent="0.25"/>
  <cols>
    <col min="1" max="2" width="5.5703125" style="59" customWidth="1"/>
    <col min="3" max="3" width="13.140625" style="60" customWidth="1"/>
    <col min="4" max="4" width="13.42578125" style="60" customWidth="1"/>
    <col min="5" max="5" width="16" style="60" customWidth="1"/>
    <col min="6" max="6" width="11.7109375" style="61" hidden="1" customWidth="1"/>
    <col min="7" max="7" width="6" style="60" customWidth="1"/>
    <col min="8" max="8" width="9.28515625" style="59" customWidth="1"/>
    <col min="9" max="9" width="22" style="62" customWidth="1"/>
    <col min="10" max="10" width="11" style="59" customWidth="1"/>
    <col min="11" max="11" width="10" style="63" customWidth="1"/>
    <col min="12" max="12" width="4.5703125" style="60" hidden="1" customWidth="1"/>
    <col min="13" max="32" width="4.42578125" style="60" hidden="1" customWidth="1"/>
    <col min="33" max="16384" width="8.7109375" style="60"/>
  </cols>
  <sheetData>
    <row r="1" spans="1:32" x14ac:dyDescent="0.25">
      <c r="P1" s="60" t="s">
        <v>1</v>
      </c>
    </row>
    <row r="2" spans="1:32" ht="18.75" x14ac:dyDescent="0.3">
      <c r="C2" s="183" t="s">
        <v>2</v>
      </c>
      <c r="D2" s="183"/>
      <c r="E2" s="183"/>
      <c r="F2" s="183"/>
      <c r="G2" s="183"/>
      <c r="H2" s="183"/>
      <c r="I2" s="183"/>
      <c r="J2" s="183"/>
      <c r="L2" s="180" t="s">
        <v>331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64"/>
    </row>
    <row r="3" spans="1:32" x14ac:dyDescent="0.25"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64"/>
    </row>
    <row r="4" spans="1:32" x14ac:dyDescent="0.25">
      <c r="A4" s="59" t="s">
        <v>3</v>
      </c>
      <c r="C4" s="181" t="s">
        <v>101</v>
      </c>
      <c r="D4" s="181"/>
      <c r="E4" s="181"/>
      <c r="F4" s="181"/>
      <c r="G4" s="181"/>
      <c r="H4" s="181"/>
      <c r="I4" s="181"/>
      <c r="J4" s="181"/>
      <c r="K4" s="65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64"/>
    </row>
    <row r="5" spans="1:32" ht="15.75" x14ac:dyDescent="0.25">
      <c r="C5" s="66"/>
      <c r="D5" s="66"/>
      <c r="E5" s="66"/>
      <c r="F5" s="66"/>
      <c r="G5" s="66"/>
      <c r="H5" s="66"/>
      <c r="I5" s="67"/>
      <c r="J5" s="68"/>
      <c r="K5" s="68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64"/>
    </row>
    <row r="6" spans="1:32" x14ac:dyDescent="0.25">
      <c r="A6" s="59" t="s">
        <v>0</v>
      </c>
      <c r="C6" s="182" t="s">
        <v>4</v>
      </c>
      <c r="D6" s="182"/>
      <c r="F6" s="61" t="s">
        <v>5</v>
      </c>
      <c r="G6" s="69">
        <v>7</v>
      </c>
      <c r="J6" s="70"/>
      <c r="K6" s="7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64"/>
    </row>
    <row r="7" spans="1:32" x14ac:dyDescent="0.25">
      <c r="J7" s="70"/>
      <c r="K7" s="71"/>
    </row>
    <row r="8" spans="1:32" s="73" customFormat="1" ht="27" customHeight="1" x14ac:dyDescent="0.2">
      <c r="A8" s="179" t="s">
        <v>100</v>
      </c>
      <c r="B8" s="186" t="s">
        <v>6</v>
      </c>
      <c r="C8" s="179" t="s">
        <v>7</v>
      </c>
      <c r="D8" s="179" t="s">
        <v>8</v>
      </c>
      <c r="E8" s="179" t="s">
        <v>9</v>
      </c>
      <c r="F8" s="185" t="s">
        <v>10</v>
      </c>
      <c r="G8" s="179" t="s">
        <v>11</v>
      </c>
      <c r="H8" s="179" t="s">
        <v>12</v>
      </c>
      <c r="I8" s="184" t="s">
        <v>13</v>
      </c>
      <c r="J8" s="179" t="s">
        <v>14</v>
      </c>
      <c r="K8" s="179" t="s">
        <v>15</v>
      </c>
      <c r="L8" s="179" t="s">
        <v>16</v>
      </c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72"/>
    </row>
    <row r="9" spans="1:32" x14ac:dyDescent="0.25">
      <c r="A9" s="179"/>
      <c r="B9" s="187"/>
      <c r="C9" s="179"/>
      <c r="D9" s="179"/>
      <c r="E9" s="179"/>
      <c r="F9" s="185"/>
      <c r="G9" s="179"/>
      <c r="H9" s="179"/>
      <c r="I9" s="184"/>
      <c r="J9" s="179"/>
      <c r="K9" s="179"/>
      <c r="L9" s="74">
        <v>1</v>
      </c>
      <c r="M9" s="74">
        <v>2</v>
      </c>
      <c r="N9" s="74">
        <v>3</v>
      </c>
      <c r="O9" s="74">
        <v>4</v>
      </c>
      <c r="P9" s="74">
        <v>5</v>
      </c>
      <c r="Q9" s="74">
        <v>6</v>
      </c>
      <c r="R9" s="74">
        <v>7</v>
      </c>
      <c r="S9" s="74">
        <v>8</v>
      </c>
      <c r="T9" s="74">
        <v>9</v>
      </c>
      <c r="U9" s="74">
        <v>10</v>
      </c>
      <c r="V9" s="74">
        <v>11</v>
      </c>
      <c r="W9" s="74">
        <v>12</v>
      </c>
      <c r="X9" s="74">
        <v>13</v>
      </c>
      <c r="Y9" s="74">
        <v>14</v>
      </c>
      <c r="Z9" s="74">
        <v>15</v>
      </c>
      <c r="AA9" s="74">
        <v>16</v>
      </c>
      <c r="AB9" s="74">
        <v>17</v>
      </c>
      <c r="AC9" s="74">
        <v>18</v>
      </c>
      <c r="AD9" s="74">
        <v>19</v>
      </c>
      <c r="AE9" s="74">
        <v>20</v>
      </c>
      <c r="AF9" s="74">
        <v>21</v>
      </c>
    </row>
    <row r="10" spans="1:32" x14ac:dyDescent="0.25">
      <c r="A10" s="75">
        <v>7</v>
      </c>
      <c r="B10" s="75">
        <v>1</v>
      </c>
      <c r="C10" s="76" t="s">
        <v>118</v>
      </c>
      <c r="D10" s="76" t="s">
        <v>71</v>
      </c>
      <c r="E10" s="76" t="s">
        <v>68</v>
      </c>
      <c r="F10" s="77">
        <v>38163</v>
      </c>
      <c r="G10" s="78" t="s">
        <v>18</v>
      </c>
      <c r="H10" s="79">
        <v>7</v>
      </c>
      <c r="I10" s="76" t="s">
        <v>119</v>
      </c>
      <c r="J10" s="112"/>
      <c r="K10" s="178">
        <f>SUM(L10:AF10)</f>
        <v>34</v>
      </c>
      <c r="L10" s="80">
        <v>1</v>
      </c>
      <c r="M10" s="80">
        <v>1</v>
      </c>
      <c r="N10" s="80">
        <v>1</v>
      </c>
      <c r="O10" s="80">
        <v>1</v>
      </c>
      <c r="P10" s="80">
        <v>1</v>
      </c>
      <c r="Q10" s="80">
        <v>1</v>
      </c>
      <c r="R10" s="80">
        <v>1</v>
      </c>
      <c r="S10" s="80">
        <v>1</v>
      </c>
      <c r="T10" s="80">
        <v>1</v>
      </c>
      <c r="U10" s="80">
        <v>1</v>
      </c>
      <c r="V10" s="80">
        <v>1</v>
      </c>
      <c r="W10" s="80">
        <v>1</v>
      </c>
      <c r="X10" s="80">
        <v>1</v>
      </c>
      <c r="Y10" s="80">
        <v>1</v>
      </c>
      <c r="Z10" s="80">
        <v>1</v>
      </c>
      <c r="AA10" s="80">
        <v>3</v>
      </c>
      <c r="AB10" s="80">
        <v>2</v>
      </c>
      <c r="AC10" s="80">
        <v>2</v>
      </c>
      <c r="AD10" s="80">
        <v>6</v>
      </c>
      <c r="AE10" s="80">
        <v>3</v>
      </c>
      <c r="AF10" s="80">
        <v>3</v>
      </c>
    </row>
    <row r="11" spans="1:32" x14ac:dyDescent="0.25">
      <c r="A11" s="75">
        <v>8</v>
      </c>
      <c r="B11" s="75">
        <v>2</v>
      </c>
      <c r="C11" s="81" t="s">
        <v>130</v>
      </c>
      <c r="D11" s="81" t="s">
        <v>62</v>
      </c>
      <c r="E11" s="82" t="s">
        <v>89</v>
      </c>
      <c r="F11" s="83">
        <v>38096</v>
      </c>
      <c r="G11" s="78" t="s">
        <v>18</v>
      </c>
      <c r="H11" s="79">
        <v>7</v>
      </c>
      <c r="I11" s="84" t="s">
        <v>131</v>
      </c>
      <c r="J11" s="112"/>
      <c r="K11" s="178">
        <f t="shared" ref="K11:K20" si="0">SUM(L11:AF11)</f>
        <v>32</v>
      </c>
      <c r="L11" s="85">
        <v>1</v>
      </c>
      <c r="M11" s="85">
        <v>1</v>
      </c>
      <c r="N11" s="85">
        <v>1</v>
      </c>
      <c r="O11" s="85">
        <v>1</v>
      </c>
      <c r="P11" s="85">
        <v>1</v>
      </c>
      <c r="Q11" s="85">
        <v>1</v>
      </c>
      <c r="R11" s="85">
        <v>1</v>
      </c>
      <c r="S11" s="85">
        <v>1</v>
      </c>
      <c r="T11" s="85">
        <v>1</v>
      </c>
      <c r="U11" s="85">
        <v>1</v>
      </c>
      <c r="V11" s="85">
        <v>1</v>
      </c>
      <c r="W11" s="85">
        <v>1</v>
      </c>
      <c r="X11" s="85">
        <v>1</v>
      </c>
      <c r="Y11" s="85">
        <v>1</v>
      </c>
      <c r="Z11" s="85">
        <v>1</v>
      </c>
      <c r="AA11" s="85">
        <v>3</v>
      </c>
      <c r="AB11" s="85">
        <v>2</v>
      </c>
      <c r="AC11" s="85">
        <v>2</v>
      </c>
      <c r="AD11" s="85">
        <v>6</v>
      </c>
      <c r="AE11" s="85">
        <v>3</v>
      </c>
      <c r="AF11" s="85">
        <v>1</v>
      </c>
    </row>
    <row r="12" spans="1:32" x14ac:dyDescent="0.25">
      <c r="A12" s="75">
        <v>9</v>
      </c>
      <c r="B12" s="75">
        <v>3</v>
      </c>
      <c r="C12" s="76" t="s">
        <v>144</v>
      </c>
      <c r="D12" s="76" t="s">
        <v>54</v>
      </c>
      <c r="E12" s="76" t="s">
        <v>45</v>
      </c>
      <c r="F12" s="77">
        <v>39075</v>
      </c>
      <c r="G12" s="78" t="s">
        <v>18</v>
      </c>
      <c r="H12" s="79">
        <v>7</v>
      </c>
      <c r="I12" s="76" t="s">
        <v>145</v>
      </c>
      <c r="J12" s="112"/>
      <c r="K12" s="178">
        <f t="shared" si="0"/>
        <v>32</v>
      </c>
      <c r="L12" s="80">
        <v>1</v>
      </c>
      <c r="M12" s="80">
        <v>1</v>
      </c>
      <c r="N12" s="80">
        <v>1</v>
      </c>
      <c r="O12" s="80">
        <v>1</v>
      </c>
      <c r="P12" s="80">
        <v>1</v>
      </c>
      <c r="Q12" s="80">
        <v>1</v>
      </c>
      <c r="R12" s="80">
        <v>1</v>
      </c>
      <c r="S12" s="80">
        <v>1</v>
      </c>
      <c r="T12" s="80">
        <v>1</v>
      </c>
      <c r="U12" s="80">
        <v>1</v>
      </c>
      <c r="V12" s="80">
        <v>1</v>
      </c>
      <c r="W12" s="80">
        <v>0</v>
      </c>
      <c r="X12" s="80">
        <v>1</v>
      </c>
      <c r="Y12" s="80">
        <v>1</v>
      </c>
      <c r="Z12" s="80">
        <v>1</v>
      </c>
      <c r="AA12" s="80">
        <v>3</v>
      </c>
      <c r="AB12" s="80">
        <v>4</v>
      </c>
      <c r="AC12" s="80">
        <v>2</v>
      </c>
      <c r="AD12" s="80">
        <v>3</v>
      </c>
      <c r="AE12" s="80">
        <v>3</v>
      </c>
      <c r="AF12" s="80">
        <v>3</v>
      </c>
    </row>
    <row r="13" spans="1:32" x14ac:dyDescent="0.25">
      <c r="A13" s="75">
        <v>7</v>
      </c>
      <c r="B13" s="75">
        <v>4</v>
      </c>
      <c r="C13" s="76" t="s">
        <v>120</v>
      </c>
      <c r="D13" s="76" t="s">
        <v>51</v>
      </c>
      <c r="E13" s="76" t="s">
        <v>68</v>
      </c>
      <c r="F13" s="77">
        <v>38182</v>
      </c>
      <c r="G13" s="78" t="s">
        <v>18</v>
      </c>
      <c r="H13" s="79">
        <v>7</v>
      </c>
      <c r="I13" s="76" t="s">
        <v>121</v>
      </c>
      <c r="J13" s="112"/>
      <c r="K13" s="178">
        <f t="shared" si="0"/>
        <v>31</v>
      </c>
      <c r="L13" s="80">
        <v>1</v>
      </c>
      <c r="M13" s="80">
        <v>1</v>
      </c>
      <c r="N13" s="80">
        <v>1</v>
      </c>
      <c r="O13" s="80">
        <v>1</v>
      </c>
      <c r="P13" s="80">
        <v>1</v>
      </c>
      <c r="Q13" s="80">
        <v>1</v>
      </c>
      <c r="R13" s="80">
        <v>1</v>
      </c>
      <c r="S13" s="80">
        <v>1</v>
      </c>
      <c r="T13" s="80">
        <v>1</v>
      </c>
      <c r="U13" s="80">
        <v>1</v>
      </c>
      <c r="V13" s="80">
        <v>1</v>
      </c>
      <c r="W13" s="80">
        <v>1</v>
      </c>
      <c r="X13" s="80">
        <v>1</v>
      </c>
      <c r="Y13" s="80">
        <v>1</v>
      </c>
      <c r="Z13" s="80">
        <v>1</v>
      </c>
      <c r="AA13" s="80">
        <v>3</v>
      </c>
      <c r="AB13" s="80">
        <v>1</v>
      </c>
      <c r="AC13" s="80">
        <v>2</v>
      </c>
      <c r="AD13" s="80">
        <v>4</v>
      </c>
      <c r="AE13" s="80">
        <v>3</v>
      </c>
      <c r="AF13" s="80">
        <v>3</v>
      </c>
    </row>
    <row r="14" spans="1:32" x14ac:dyDescent="0.25">
      <c r="A14" s="75">
        <v>8</v>
      </c>
      <c r="B14" s="75">
        <v>5</v>
      </c>
      <c r="C14" s="86" t="s">
        <v>135</v>
      </c>
      <c r="D14" s="86" t="s">
        <v>136</v>
      </c>
      <c r="E14" s="87" t="s">
        <v>39</v>
      </c>
      <c r="F14" s="88">
        <v>38223</v>
      </c>
      <c r="G14" s="78" t="s">
        <v>18</v>
      </c>
      <c r="H14" s="79">
        <v>7</v>
      </c>
      <c r="I14" s="89" t="s">
        <v>134</v>
      </c>
      <c r="J14" s="112"/>
      <c r="K14" s="178">
        <f t="shared" si="0"/>
        <v>31</v>
      </c>
      <c r="L14" s="90">
        <v>1</v>
      </c>
      <c r="M14" s="90">
        <v>1</v>
      </c>
      <c r="N14" s="90">
        <v>1</v>
      </c>
      <c r="O14" s="90">
        <v>1</v>
      </c>
      <c r="P14" s="90">
        <v>1</v>
      </c>
      <c r="Q14" s="90">
        <v>1</v>
      </c>
      <c r="R14" s="90">
        <v>1</v>
      </c>
      <c r="S14" s="90">
        <v>1</v>
      </c>
      <c r="T14" s="90">
        <v>1</v>
      </c>
      <c r="U14" s="90">
        <v>1</v>
      </c>
      <c r="V14" s="90">
        <v>1</v>
      </c>
      <c r="W14" s="90">
        <v>1</v>
      </c>
      <c r="X14" s="90">
        <v>1</v>
      </c>
      <c r="Y14" s="90">
        <v>0</v>
      </c>
      <c r="Z14" s="90">
        <v>1</v>
      </c>
      <c r="AA14" s="90">
        <v>3</v>
      </c>
      <c r="AB14" s="90">
        <v>2</v>
      </c>
      <c r="AC14" s="90">
        <v>2</v>
      </c>
      <c r="AD14" s="90">
        <v>6</v>
      </c>
      <c r="AE14" s="90">
        <v>3</v>
      </c>
      <c r="AF14" s="90">
        <v>1</v>
      </c>
    </row>
    <row r="15" spans="1:32" x14ac:dyDescent="0.25">
      <c r="A15" s="75">
        <v>3</v>
      </c>
      <c r="B15" s="75">
        <v>6</v>
      </c>
      <c r="C15" s="76" t="s">
        <v>102</v>
      </c>
      <c r="D15" s="76" t="s">
        <v>87</v>
      </c>
      <c r="E15" s="76" t="s">
        <v>44</v>
      </c>
      <c r="F15" s="77">
        <v>38378</v>
      </c>
      <c r="G15" s="78" t="s">
        <v>18</v>
      </c>
      <c r="H15" s="79">
        <v>7</v>
      </c>
      <c r="I15" s="76" t="s">
        <v>103</v>
      </c>
      <c r="J15" s="112"/>
      <c r="K15" s="178">
        <f t="shared" si="0"/>
        <v>30</v>
      </c>
      <c r="L15" s="80">
        <v>15</v>
      </c>
      <c r="M15" s="80">
        <v>3</v>
      </c>
      <c r="N15" s="80">
        <v>4</v>
      </c>
      <c r="O15" s="80">
        <v>2</v>
      </c>
      <c r="P15" s="80">
        <v>3</v>
      </c>
      <c r="Q15" s="80">
        <v>0</v>
      </c>
      <c r="R15" s="80">
        <v>3</v>
      </c>
      <c r="S15" s="80"/>
      <c r="T15" s="80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</row>
    <row r="16" spans="1:32" x14ac:dyDescent="0.25">
      <c r="A16" s="75">
        <v>8</v>
      </c>
      <c r="B16" s="75">
        <v>7</v>
      </c>
      <c r="C16" s="86" t="s">
        <v>132</v>
      </c>
      <c r="D16" s="92" t="s">
        <v>62</v>
      </c>
      <c r="E16" s="93" t="s">
        <v>133</v>
      </c>
      <c r="F16" s="88">
        <v>38428</v>
      </c>
      <c r="G16" s="78" t="s">
        <v>18</v>
      </c>
      <c r="H16" s="79">
        <v>7</v>
      </c>
      <c r="I16" s="89" t="s">
        <v>134</v>
      </c>
      <c r="J16" s="112"/>
      <c r="K16" s="178">
        <f t="shared" si="0"/>
        <v>30</v>
      </c>
      <c r="L16" s="90">
        <v>1</v>
      </c>
      <c r="M16" s="90">
        <v>1</v>
      </c>
      <c r="N16" s="90">
        <v>1</v>
      </c>
      <c r="O16" s="90">
        <v>1</v>
      </c>
      <c r="P16" s="90">
        <v>1</v>
      </c>
      <c r="Q16" s="90">
        <v>1</v>
      </c>
      <c r="R16" s="90">
        <v>1</v>
      </c>
      <c r="S16" s="90">
        <v>1</v>
      </c>
      <c r="T16" s="90">
        <v>1</v>
      </c>
      <c r="U16" s="90">
        <v>1</v>
      </c>
      <c r="V16" s="90">
        <v>0</v>
      </c>
      <c r="W16" s="90">
        <v>1</v>
      </c>
      <c r="X16" s="90">
        <v>1</v>
      </c>
      <c r="Y16" s="90">
        <v>1</v>
      </c>
      <c r="Z16" s="90">
        <v>1</v>
      </c>
      <c r="AA16" s="90">
        <v>3</v>
      </c>
      <c r="AB16" s="90">
        <v>4</v>
      </c>
      <c r="AC16" s="90">
        <v>2</v>
      </c>
      <c r="AD16" s="90">
        <v>4</v>
      </c>
      <c r="AE16" s="90">
        <v>2</v>
      </c>
      <c r="AF16" s="90">
        <v>1</v>
      </c>
    </row>
    <row r="17" spans="1:32" x14ac:dyDescent="0.25">
      <c r="A17" s="75">
        <v>9</v>
      </c>
      <c r="B17" s="75">
        <v>8</v>
      </c>
      <c r="C17" s="76" t="s">
        <v>146</v>
      </c>
      <c r="D17" s="76" t="s">
        <v>147</v>
      </c>
      <c r="E17" s="76" t="s">
        <v>28</v>
      </c>
      <c r="F17" s="77">
        <v>38104</v>
      </c>
      <c r="G17" s="78" t="s">
        <v>18</v>
      </c>
      <c r="H17" s="79">
        <v>7</v>
      </c>
      <c r="I17" s="76" t="s">
        <v>145</v>
      </c>
      <c r="J17" s="112"/>
      <c r="K17" s="178">
        <f t="shared" si="0"/>
        <v>29</v>
      </c>
      <c r="L17" s="80">
        <v>1</v>
      </c>
      <c r="M17" s="80">
        <v>1</v>
      </c>
      <c r="N17" s="80">
        <v>1</v>
      </c>
      <c r="O17" s="80">
        <v>1</v>
      </c>
      <c r="P17" s="80">
        <v>1</v>
      </c>
      <c r="Q17" s="80">
        <v>1</v>
      </c>
      <c r="R17" s="80">
        <v>1</v>
      </c>
      <c r="S17" s="80">
        <v>1</v>
      </c>
      <c r="T17" s="80">
        <v>1</v>
      </c>
      <c r="U17" s="80">
        <v>1</v>
      </c>
      <c r="V17" s="80">
        <v>1</v>
      </c>
      <c r="W17" s="80">
        <v>1</v>
      </c>
      <c r="X17" s="80">
        <v>0</v>
      </c>
      <c r="Y17" s="80">
        <v>1</v>
      </c>
      <c r="Z17" s="80">
        <v>1</v>
      </c>
      <c r="AA17" s="80">
        <v>3</v>
      </c>
      <c r="AB17" s="80">
        <v>4</v>
      </c>
      <c r="AC17" s="80">
        <v>2</v>
      </c>
      <c r="AD17" s="80">
        <v>0</v>
      </c>
      <c r="AE17" s="80">
        <v>3</v>
      </c>
      <c r="AF17" s="80">
        <v>3</v>
      </c>
    </row>
    <row r="18" spans="1:32" x14ac:dyDescent="0.25">
      <c r="A18" s="75">
        <v>9</v>
      </c>
      <c r="B18" s="75">
        <v>9</v>
      </c>
      <c r="C18" s="76" t="s">
        <v>148</v>
      </c>
      <c r="D18" s="76" t="s">
        <v>78</v>
      </c>
      <c r="E18" s="76" t="s">
        <v>21</v>
      </c>
      <c r="F18" s="77">
        <v>38200</v>
      </c>
      <c r="G18" s="78" t="s">
        <v>18</v>
      </c>
      <c r="H18" s="79">
        <v>7</v>
      </c>
      <c r="I18" s="94" t="s">
        <v>149</v>
      </c>
      <c r="J18" s="112"/>
      <c r="K18" s="178">
        <f t="shared" si="0"/>
        <v>29</v>
      </c>
      <c r="L18" s="80">
        <v>1</v>
      </c>
      <c r="M18" s="80">
        <v>1</v>
      </c>
      <c r="N18" s="80">
        <v>1</v>
      </c>
      <c r="O18" s="80">
        <v>1</v>
      </c>
      <c r="P18" s="80">
        <v>1</v>
      </c>
      <c r="Q18" s="80">
        <v>1</v>
      </c>
      <c r="R18" s="80">
        <v>1</v>
      </c>
      <c r="S18" s="80">
        <v>1</v>
      </c>
      <c r="T18" s="80">
        <v>1</v>
      </c>
      <c r="U18" s="80">
        <v>1</v>
      </c>
      <c r="V18" s="80">
        <v>1</v>
      </c>
      <c r="W18" s="80">
        <v>1</v>
      </c>
      <c r="X18" s="80">
        <v>1</v>
      </c>
      <c r="Y18" s="80">
        <v>0</v>
      </c>
      <c r="Z18" s="80">
        <v>1</v>
      </c>
      <c r="AA18" s="80">
        <v>3</v>
      </c>
      <c r="AB18" s="80">
        <v>4</v>
      </c>
      <c r="AC18" s="80">
        <v>2</v>
      </c>
      <c r="AD18" s="80">
        <v>0</v>
      </c>
      <c r="AE18" s="80">
        <v>3</v>
      </c>
      <c r="AF18" s="80">
        <v>3</v>
      </c>
    </row>
    <row r="19" spans="1:32" x14ac:dyDescent="0.25">
      <c r="A19" s="75">
        <v>7</v>
      </c>
      <c r="B19" s="75">
        <v>10</v>
      </c>
      <c r="C19" s="76" t="s">
        <v>122</v>
      </c>
      <c r="D19" s="76" t="s">
        <v>78</v>
      </c>
      <c r="E19" s="76" t="s">
        <v>34</v>
      </c>
      <c r="F19" s="77">
        <v>38073</v>
      </c>
      <c r="G19" s="78" t="s">
        <v>18</v>
      </c>
      <c r="H19" s="79">
        <v>7</v>
      </c>
      <c r="I19" s="76" t="s">
        <v>123</v>
      </c>
      <c r="J19" s="112"/>
      <c r="K19" s="178">
        <f t="shared" si="0"/>
        <v>28</v>
      </c>
      <c r="L19" s="80">
        <v>1</v>
      </c>
      <c r="M19" s="80">
        <v>1</v>
      </c>
      <c r="N19" s="80">
        <v>1</v>
      </c>
      <c r="O19" s="80">
        <v>1</v>
      </c>
      <c r="P19" s="80">
        <v>1</v>
      </c>
      <c r="Q19" s="80">
        <v>0</v>
      </c>
      <c r="R19" s="80">
        <v>1</v>
      </c>
      <c r="S19" s="80">
        <v>1</v>
      </c>
      <c r="T19" s="80">
        <v>1</v>
      </c>
      <c r="U19" s="80">
        <v>0</v>
      </c>
      <c r="V19" s="80">
        <v>1</v>
      </c>
      <c r="W19" s="80">
        <v>1</v>
      </c>
      <c r="X19" s="80">
        <v>1</v>
      </c>
      <c r="Y19" s="80">
        <v>1</v>
      </c>
      <c r="Z19" s="80">
        <v>1</v>
      </c>
      <c r="AA19" s="80">
        <v>2</v>
      </c>
      <c r="AB19" s="80">
        <v>3</v>
      </c>
      <c r="AC19" s="80">
        <v>2</v>
      </c>
      <c r="AD19" s="80">
        <v>4</v>
      </c>
      <c r="AE19" s="80">
        <v>3</v>
      </c>
      <c r="AF19" s="80">
        <v>1</v>
      </c>
    </row>
    <row r="20" spans="1:32" x14ac:dyDescent="0.25">
      <c r="A20" s="75">
        <v>9</v>
      </c>
      <c r="B20" s="75">
        <v>11</v>
      </c>
      <c r="C20" s="76" t="s">
        <v>150</v>
      </c>
      <c r="D20" s="76" t="s">
        <v>19</v>
      </c>
      <c r="E20" s="76" t="s">
        <v>64</v>
      </c>
      <c r="F20" s="77">
        <v>38596</v>
      </c>
      <c r="G20" s="78" t="s">
        <v>18</v>
      </c>
      <c r="H20" s="79">
        <v>7</v>
      </c>
      <c r="I20" s="76" t="s">
        <v>151</v>
      </c>
      <c r="J20" s="222"/>
      <c r="K20" s="223">
        <f t="shared" si="0"/>
        <v>28</v>
      </c>
      <c r="L20" s="80">
        <v>1</v>
      </c>
      <c r="M20" s="80">
        <v>1</v>
      </c>
      <c r="N20" s="80">
        <v>1</v>
      </c>
      <c r="O20" s="80">
        <v>1</v>
      </c>
      <c r="P20" s="80">
        <v>1</v>
      </c>
      <c r="Q20" s="80">
        <v>1</v>
      </c>
      <c r="R20" s="80">
        <v>1</v>
      </c>
      <c r="S20" s="80">
        <v>1</v>
      </c>
      <c r="T20" s="80">
        <v>1</v>
      </c>
      <c r="U20" s="80">
        <v>1</v>
      </c>
      <c r="V20" s="80">
        <v>1</v>
      </c>
      <c r="W20" s="80">
        <v>1</v>
      </c>
      <c r="X20" s="80">
        <v>1</v>
      </c>
      <c r="Y20" s="80">
        <v>0</v>
      </c>
      <c r="Z20" s="80">
        <v>0</v>
      </c>
      <c r="AA20" s="80">
        <v>3</v>
      </c>
      <c r="AB20" s="80">
        <v>0</v>
      </c>
      <c r="AC20" s="80">
        <v>0</v>
      </c>
      <c r="AD20" s="80">
        <v>6</v>
      </c>
      <c r="AE20" s="80">
        <v>3</v>
      </c>
      <c r="AF20" s="80">
        <v>3</v>
      </c>
    </row>
    <row r="21" spans="1:32" x14ac:dyDescent="0.25">
      <c r="A21" s="8">
        <v>7</v>
      </c>
      <c r="B21" s="8">
        <v>12</v>
      </c>
      <c r="C21" s="13" t="s">
        <v>356</v>
      </c>
      <c r="D21" s="13" t="s">
        <v>38</v>
      </c>
      <c r="E21" s="13" t="s">
        <v>39</v>
      </c>
      <c r="G21" s="16" t="s">
        <v>18</v>
      </c>
      <c r="H21" s="39">
        <v>7</v>
      </c>
      <c r="I21" s="219" t="s">
        <v>121</v>
      </c>
      <c r="J21" s="132"/>
      <c r="K21" s="224">
        <v>27</v>
      </c>
    </row>
    <row r="22" spans="1:32" x14ac:dyDescent="0.25">
      <c r="A22" s="8">
        <v>8</v>
      </c>
      <c r="B22" s="8">
        <v>13</v>
      </c>
      <c r="C22" s="216" t="s">
        <v>357</v>
      </c>
      <c r="D22" s="216" t="s">
        <v>358</v>
      </c>
      <c r="E22" s="15" t="s">
        <v>30</v>
      </c>
      <c r="G22" s="16" t="s">
        <v>18</v>
      </c>
      <c r="H22" s="39">
        <v>7</v>
      </c>
      <c r="I22" s="220" t="s">
        <v>131</v>
      </c>
      <c r="J22" s="132"/>
      <c r="K22" s="224">
        <v>27</v>
      </c>
    </row>
    <row r="23" spans="1:32" x14ac:dyDescent="0.25">
      <c r="A23" s="8">
        <v>9</v>
      </c>
      <c r="B23" s="8">
        <v>14</v>
      </c>
      <c r="C23" s="13" t="s">
        <v>359</v>
      </c>
      <c r="D23" s="13" t="s">
        <v>360</v>
      </c>
      <c r="E23" s="13" t="s">
        <v>34</v>
      </c>
      <c r="G23" s="16" t="s">
        <v>18</v>
      </c>
      <c r="H23" s="39">
        <v>7</v>
      </c>
      <c r="I23" s="219" t="s">
        <v>377</v>
      </c>
      <c r="J23" s="132"/>
      <c r="K23" s="224">
        <v>27</v>
      </c>
    </row>
    <row r="24" spans="1:32" x14ac:dyDescent="0.25">
      <c r="A24" s="8">
        <v>9</v>
      </c>
      <c r="B24" s="8">
        <v>15</v>
      </c>
      <c r="C24" s="13" t="s">
        <v>361</v>
      </c>
      <c r="D24" s="13" t="s">
        <v>141</v>
      </c>
      <c r="E24" s="13" t="s">
        <v>30</v>
      </c>
      <c r="G24" s="16" t="s">
        <v>18</v>
      </c>
      <c r="H24" s="39">
        <v>7</v>
      </c>
      <c r="I24" s="219" t="s">
        <v>378</v>
      </c>
      <c r="J24" s="132"/>
      <c r="K24" s="224">
        <v>27</v>
      </c>
    </row>
    <row r="25" spans="1:32" x14ac:dyDescent="0.25">
      <c r="A25" s="8">
        <v>9</v>
      </c>
      <c r="B25" s="8">
        <v>16</v>
      </c>
      <c r="C25" s="13" t="s">
        <v>362</v>
      </c>
      <c r="D25" s="13" t="s">
        <v>80</v>
      </c>
      <c r="E25" s="13" t="s">
        <v>63</v>
      </c>
      <c r="G25" s="16" t="s">
        <v>18</v>
      </c>
      <c r="H25" s="39">
        <v>7</v>
      </c>
      <c r="I25" s="219" t="s">
        <v>379</v>
      </c>
      <c r="J25" s="132"/>
      <c r="K25" s="224">
        <v>27</v>
      </c>
    </row>
    <row r="26" spans="1:32" x14ac:dyDescent="0.25">
      <c r="A26" s="8">
        <v>7</v>
      </c>
      <c r="B26" s="8">
        <v>17</v>
      </c>
      <c r="C26" s="13" t="s">
        <v>363</v>
      </c>
      <c r="D26" s="13" t="s">
        <v>55</v>
      </c>
      <c r="E26" s="13" t="s">
        <v>34</v>
      </c>
      <c r="G26" s="16" t="s">
        <v>18</v>
      </c>
      <c r="H26" s="39">
        <v>7</v>
      </c>
      <c r="I26" s="219" t="s">
        <v>123</v>
      </c>
      <c r="J26" s="132"/>
      <c r="K26" s="224">
        <v>26</v>
      </c>
    </row>
    <row r="27" spans="1:32" x14ac:dyDescent="0.25">
      <c r="A27" s="8">
        <v>7</v>
      </c>
      <c r="B27" s="8">
        <v>18</v>
      </c>
      <c r="C27" s="217" t="s">
        <v>364</v>
      </c>
      <c r="D27" s="217" t="s">
        <v>365</v>
      </c>
      <c r="E27" s="217" t="s">
        <v>366</v>
      </c>
      <c r="G27" s="16" t="s">
        <v>18</v>
      </c>
      <c r="H27" s="39">
        <v>7</v>
      </c>
      <c r="I27" s="219" t="s">
        <v>124</v>
      </c>
      <c r="J27" s="132"/>
      <c r="K27" s="224">
        <v>26</v>
      </c>
    </row>
    <row r="28" spans="1:32" x14ac:dyDescent="0.25">
      <c r="A28" s="8">
        <v>8</v>
      </c>
      <c r="B28" s="8">
        <v>19</v>
      </c>
      <c r="C28" s="10" t="s">
        <v>367</v>
      </c>
      <c r="D28" s="216" t="s">
        <v>368</v>
      </c>
      <c r="E28" s="15" t="s">
        <v>72</v>
      </c>
      <c r="G28" s="16" t="s">
        <v>18</v>
      </c>
      <c r="H28" s="39">
        <v>7</v>
      </c>
      <c r="I28" s="220" t="s">
        <v>137</v>
      </c>
      <c r="J28" s="132"/>
      <c r="K28" s="224">
        <v>26</v>
      </c>
    </row>
    <row r="29" spans="1:32" x14ac:dyDescent="0.25">
      <c r="A29" s="8">
        <v>8</v>
      </c>
      <c r="B29" s="8">
        <v>20</v>
      </c>
      <c r="C29" s="216" t="s">
        <v>369</v>
      </c>
      <c r="D29" s="216" t="s">
        <v>370</v>
      </c>
      <c r="E29" s="15" t="s">
        <v>371</v>
      </c>
      <c r="G29" s="16" t="s">
        <v>18</v>
      </c>
      <c r="H29" s="39">
        <v>7</v>
      </c>
      <c r="I29" s="220" t="s">
        <v>138</v>
      </c>
      <c r="J29" s="132"/>
      <c r="K29" s="224">
        <v>26</v>
      </c>
    </row>
    <row r="30" spans="1:32" x14ac:dyDescent="0.25">
      <c r="A30" s="8">
        <v>9</v>
      </c>
      <c r="B30" s="8">
        <v>21</v>
      </c>
      <c r="C30" s="13" t="s">
        <v>372</v>
      </c>
      <c r="D30" s="13" t="s">
        <v>50</v>
      </c>
      <c r="E30" s="13" t="s">
        <v>75</v>
      </c>
      <c r="G30" s="16" t="s">
        <v>18</v>
      </c>
      <c r="H30" s="39">
        <v>7</v>
      </c>
      <c r="I30" s="219" t="s">
        <v>151</v>
      </c>
      <c r="J30" s="132"/>
      <c r="K30" s="224">
        <v>26</v>
      </c>
    </row>
    <row r="31" spans="1:32" x14ac:dyDescent="0.25">
      <c r="A31" s="8">
        <v>2</v>
      </c>
      <c r="B31" s="8">
        <v>22</v>
      </c>
      <c r="C31" s="218" t="s">
        <v>373</v>
      </c>
      <c r="D31" s="218" t="s">
        <v>48</v>
      </c>
      <c r="E31" s="218" t="s">
        <v>374</v>
      </c>
      <c r="G31" s="16" t="s">
        <v>18</v>
      </c>
      <c r="H31" s="39">
        <v>7</v>
      </c>
      <c r="I31" s="221" t="s">
        <v>380</v>
      </c>
      <c r="J31" s="132"/>
      <c r="K31" s="224">
        <v>24</v>
      </c>
    </row>
    <row r="32" spans="1:32" x14ac:dyDescent="0.25">
      <c r="A32" s="8">
        <v>8</v>
      </c>
      <c r="B32" s="8">
        <v>23</v>
      </c>
      <c r="C32" s="216" t="s">
        <v>375</v>
      </c>
      <c r="D32" s="216" t="s">
        <v>376</v>
      </c>
      <c r="E32" s="15" t="s">
        <v>28</v>
      </c>
      <c r="G32" s="16" t="s">
        <v>18</v>
      </c>
      <c r="H32" s="39">
        <v>7</v>
      </c>
      <c r="I32" s="220" t="s">
        <v>138</v>
      </c>
      <c r="J32" s="132"/>
      <c r="K32" s="224">
        <v>24</v>
      </c>
    </row>
  </sheetData>
  <sheetProtection selectLockedCells="1" selectUnlockedCells="1"/>
  <sortState ref="A10:AF177">
    <sortCondition descending="1" ref="K10:K177"/>
  </sortState>
  <mergeCells count="16">
    <mergeCell ref="A8:A9"/>
    <mergeCell ref="C8:C9"/>
    <mergeCell ref="D8:D9"/>
    <mergeCell ref="E8:E9"/>
    <mergeCell ref="F8:F9"/>
    <mergeCell ref="B8:B9"/>
    <mergeCell ref="L8:AE8"/>
    <mergeCell ref="L2:AE6"/>
    <mergeCell ref="C4:J4"/>
    <mergeCell ref="C6:D6"/>
    <mergeCell ref="C2:J2"/>
    <mergeCell ref="G8:G9"/>
    <mergeCell ref="H8:H9"/>
    <mergeCell ref="I8:I9"/>
    <mergeCell ref="J8:J9"/>
    <mergeCell ref="K8:K9"/>
  </mergeCells>
  <pageMargins left="0.7" right="0.7" top="0.75" bottom="0.75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topLeftCell="A8" workbookViewId="0">
      <selection activeCell="AI22" sqref="AI22"/>
    </sheetView>
  </sheetViews>
  <sheetFormatPr defaultColWidth="8.7109375" defaultRowHeight="15" x14ac:dyDescent="0.25"/>
  <cols>
    <col min="1" max="2" width="7.140625" style="3" customWidth="1"/>
    <col min="3" max="3" width="13" style="1" customWidth="1"/>
    <col min="4" max="4" width="13.140625" style="1" customWidth="1"/>
    <col min="5" max="5" width="17.140625" style="1" customWidth="1"/>
    <col min="6" max="6" width="9.85546875" style="21" hidden="1" customWidth="1"/>
    <col min="7" max="7" width="7.85546875" style="1" customWidth="1"/>
    <col min="8" max="8" width="9.28515625" style="3" customWidth="1"/>
    <col min="9" max="9" width="20.5703125" style="19" customWidth="1"/>
    <col min="10" max="10" width="12.28515625" style="3" customWidth="1"/>
    <col min="11" max="11" width="16.42578125" style="2" customWidth="1"/>
    <col min="12" max="12" width="4.5703125" style="3" hidden="1" customWidth="1"/>
    <col min="13" max="32" width="4.42578125" style="3" hidden="1" customWidth="1"/>
    <col min="33" max="16384" width="8.7109375" style="1"/>
  </cols>
  <sheetData>
    <row r="1" spans="1:32" x14ac:dyDescent="0.25">
      <c r="P1" s="3" t="s">
        <v>1</v>
      </c>
    </row>
    <row r="2" spans="1:32" ht="18.75" x14ac:dyDescent="0.3">
      <c r="C2" s="200" t="s">
        <v>2</v>
      </c>
      <c r="D2" s="200"/>
      <c r="E2" s="200"/>
      <c r="F2" s="200"/>
      <c r="G2" s="200"/>
      <c r="H2" s="200"/>
      <c r="I2" s="200"/>
      <c r="J2" s="200"/>
      <c r="L2" s="189" t="s">
        <v>329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1"/>
      <c r="AF2" s="12"/>
    </row>
    <row r="3" spans="1:32" x14ac:dyDescent="0.25">
      <c r="L3" s="192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4"/>
      <c r="AF3" s="12"/>
    </row>
    <row r="4" spans="1:32" x14ac:dyDescent="0.25">
      <c r="A4" s="3" t="s">
        <v>3</v>
      </c>
      <c r="C4" s="198" t="s">
        <v>101</v>
      </c>
      <c r="D4" s="198"/>
      <c r="E4" s="198"/>
      <c r="F4" s="198"/>
      <c r="G4" s="198"/>
      <c r="H4" s="198"/>
      <c r="I4" s="198"/>
      <c r="J4" s="198"/>
      <c r="K4" s="56"/>
      <c r="L4" s="192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  <c r="AF4" s="12"/>
    </row>
    <row r="5" spans="1:32" ht="15.75" x14ac:dyDescent="0.25">
      <c r="C5" s="35"/>
      <c r="D5" s="35"/>
      <c r="E5" s="35"/>
      <c r="F5" s="22"/>
      <c r="G5" s="35"/>
      <c r="H5" s="35"/>
      <c r="I5" s="22"/>
      <c r="J5" s="40"/>
      <c r="K5" s="41"/>
      <c r="L5" s="192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4"/>
      <c r="AF5" s="12"/>
    </row>
    <row r="6" spans="1:32" x14ac:dyDescent="0.25">
      <c r="A6" s="3" t="s">
        <v>0</v>
      </c>
      <c r="C6" s="199" t="s">
        <v>4</v>
      </c>
      <c r="D6" s="199"/>
      <c r="F6" s="21" t="s">
        <v>5</v>
      </c>
      <c r="G6" s="9">
        <v>8</v>
      </c>
      <c r="J6" s="4"/>
      <c r="K6" s="4"/>
      <c r="L6" s="195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7"/>
      <c r="AF6" s="12"/>
    </row>
    <row r="7" spans="1:32" x14ac:dyDescent="0.25">
      <c r="J7" s="4"/>
      <c r="K7" s="5"/>
    </row>
    <row r="8" spans="1:32" s="6" customFormat="1" ht="27" customHeight="1" x14ac:dyDescent="0.2">
      <c r="A8" s="188" t="s">
        <v>100</v>
      </c>
      <c r="B8" s="203" t="s">
        <v>6</v>
      </c>
      <c r="C8" s="188" t="s">
        <v>7</v>
      </c>
      <c r="D8" s="188" t="s">
        <v>8</v>
      </c>
      <c r="E8" s="188" t="s">
        <v>9</v>
      </c>
      <c r="F8" s="201" t="s">
        <v>10</v>
      </c>
      <c r="G8" s="188" t="s">
        <v>11</v>
      </c>
      <c r="H8" s="188" t="s">
        <v>12</v>
      </c>
      <c r="I8" s="188" t="s">
        <v>13</v>
      </c>
      <c r="J8" s="188" t="s">
        <v>14</v>
      </c>
      <c r="K8" s="188" t="s">
        <v>15</v>
      </c>
      <c r="L8" s="188" t="s">
        <v>16</v>
      </c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2"/>
    </row>
    <row r="9" spans="1:32" x14ac:dyDescent="0.25">
      <c r="A9" s="188"/>
      <c r="B9" s="204"/>
      <c r="C9" s="188"/>
      <c r="D9" s="188"/>
      <c r="E9" s="188"/>
      <c r="F9" s="202"/>
      <c r="G9" s="188"/>
      <c r="H9" s="188"/>
      <c r="I9" s="188"/>
      <c r="J9" s="188"/>
      <c r="K9" s="188"/>
      <c r="L9" s="7">
        <v>1</v>
      </c>
      <c r="M9" s="7">
        <v>2</v>
      </c>
      <c r="N9" s="7">
        <v>3</v>
      </c>
      <c r="O9" s="7">
        <v>4</v>
      </c>
      <c r="P9" s="7">
        <v>5</v>
      </c>
      <c r="Q9" s="7">
        <v>6</v>
      </c>
      <c r="R9" s="7">
        <v>7</v>
      </c>
      <c r="S9" s="7">
        <v>8</v>
      </c>
      <c r="T9" s="7">
        <v>9</v>
      </c>
      <c r="U9" s="7">
        <v>10</v>
      </c>
      <c r="V9" s="7">
        <v>11</v>
      </c>
      <c r="W9" s="7">
        <v>12</v>
      </c>
      <c r="X9" s="7">
        <v>13</v>
      </c>
      <c r="Y9" s="7">
        <v>14</v>
      </c>
      <c r="Z9" s="7">
        <v>15</v>
      </c>
      <c r="AA9" s="7">
        <v>16</v>
      </c>
      <c r="AB9" s="7">
        <v>17</v>
      </c>
      <c r="AC9" s="7">
        <v>18</v>
      </c>
      <c r="AD9" s="7">
        <v>19</v>
      </c>
      <c r="AE9" s="7">
        <v>20</v>
      </c>
      <c r="AF9" s="7">
        <v>21</v>
      </c>
    </row>
    <row r="10" spans="1:32" x14ac:dyDescent="0.25">
      <c r="A10" s="57">
        <v>9</v>
      </c>
      <c r="B10" s="57">
        <v>1</v>
      </c>
      <c r="C10" s="155" t="s">
        <v>332</v>
      </c>
      <c r="D10" s="156" t="s">
        <v>62</v>
      </c>
      <c r="E10" s="156" t="s">
        <v>21</v>
      </c>
      <c r="F10" s="58"/>
      <c r="G10" s="30" t="s">
        <v>18</v>
      </c>
      <c r="H10" s="39">
        <v>8</v>
      </c>
      <c r="I10" s="13" t="s">
        <v>153</v>
      </c>
      <c r="J10" s="57"/>
      <c r="K10" s="176" t="s">
        <v>347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25">
      <c r="A11" s="57">
        <v>4</v>
      </c>
      <c r="B11" s="57">
        <v>2</v>
      </c>
      <c r="C11" s="155" t="s">
        <v>333</v>
      </c>
      <c r="D11" s="156" t="s">
        <v>334</v>
      </c>
      <c r="E11" s="156" t="s">
        <v>59</v>
      </c>
      <c r="F11" s="58"/>
      <c r="G11" s="30" t="s">
        <v>18</v>
      </c>
      <c r="H11" s="39">
        <v>8</v>
      </c>
      <c r="I11" s="166" t="s">
        <v>348</v>
      </c>
      <c r="J11" s="57"/>
      <c r="K11" s="176" t="s">
        <v>347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25">
      <c r="A12" s="162">
        <v>4</v>
      </c>
      <c r="B12" s="57">
        <v>3</v>
      </c>
      <c r="C12" s="155" t="s">
        <v>335</v>
      </c>
      <c r="D12" s="156" t="s">
        <v>92</v>
      </c>
      <c r="E12" s="156" t="s">
        <v>53</v>
      </c>
      <c r="F12" s="165"/>
      <c r="G12" s="30" t="s">
        <v>18</v>
      </c>
      <c r="H12" s="39">
        <v>8</v>
      </c>
      <c r="I12" s="166" t="s">
        <v>348</v>
      </c>
      <c r="J12" s="162"/>
      <c r="K12" s="177" t="s">
        <v>347</v>
      </c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</row>
    <row r="13" spans="1:32" x14ac:dyDescent="0.25">
      <c r="A13" s="8">
        <v>6</v>
      </c>
      <c r="B13" s="57">
        <v>4</v>
      </c>
      <c r="C13" s="31" t="s">
        <v>161</v>
      </c>
      <c r="D13" s="31" t="s">
        <v>162</v>
      </c>
      <c r="E13" s="31" t="s">
        <v>68</v>
      </c>
      <c r="F13" s="161">
        <v>111064</v>
      </c>
      <c r="G13" s="30" t="s">
        <v>18</v>
      </c>
      <c r="H13" s="39">
        <v>8</v>
      </c>
      <c r="I13" s="13" t="s">
        <v>163</v>
      </c>
      <c r="J13" s="20"/>
      <c r="K13" s="175" t="s">
        <v>347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0</v>
      </c>
      <c r="R13" s="17">
        <v>1</v>
      </c>
      <c r="S13" s="17">
        <v>1</v>
      </c>
      <c r="T13" s="17">
        <v>0</v>
      </c>
      <c r="U13" s="17">
        <v>1</v>
      </c>
      <c r="V13" s="17">
        <v>1</v>
      </c>
      <c r="W13" s="17">
        <v>1</v>
      </c>
      <c r="X13" s="17">
        <v>1</v>
      </c>
      <c r="Y13" s="17">
        <v>1</v>
      </c>
      <c r="Z13" s="17">
        <v>0</v>
      </c>
      <c r="AA13" s="17">
        <v>0</v>
      </c>
      <c r="AB13" s="17">
        <v>4</v>
      </c>
      <c r="AC13" s="17">
        <v>0</v>
      </c>
      <c r="AD13" s="17">
        <v>2</v>
      </c>
      <c r="AE13" s="17">
        <v>12</v>
      </c>
      <c r="AF13" s="45"/>
    </row>
    <row r="14" spans="1:32" x14ac:dyDescent="0.25">
      <c r="A14" s="8">
        <v>8</v>
      </c>
      <c r="B14" s="57">
        <v>5</v>
      </c>
      <c r="C14" s="43" t="s">
        <v>173</v>
      </c>
      <c r="D14" s="43" t="s">
        <v>57</v>
      </c>
      <c r="E14" s="43" t="s">
        <v>96</v>
      </c>
      <c r="F14" s="47" t="s">
        <v>174</v>
      </c>
      <c r="G14" s="30" t="s">
        <v>18</v>
      </c>
      <c r="H14" s="44">
        <v>8</v>
      </c>
      <c r="I14" s="24" t="s">
        <v>175</v>
      </c>
      <c r="J14" s="114"/>
      <c r="K14" s="175">
        <f t="shared" ref="K14:K22" si="0">SUM(L14:AF14)</f>
        <v>41</v>
      </c>
      <c r="L14" s="23">
        <v>1</v>
      </c>
      <c r="M14" s="23">
        <v>1</v>
      </c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6</v>
      </c>
      <c r="AB14" s="23">
        <v>2</v>
      </c>
      <c r="AC14" s="23">
        <v>2</v>
      </c>
      <c r="AD14" s="23">
        <v>2</v>
      </c>
      <c r="AE14" s="23">
        <v>8</v>
      </c>
      <c r="AF14" s="23">
        <v>6</v>
      </c>
    </row>
    <row r="15" spans="1:32" s="164" customFormat="1" x14ac:dyDescent="0.25">
      <c r="A15" s="8">
        <v>7</v>
      </c>
      <c r="B15" s="57">
        <v>6</v>
      </c>
      <c r="C15" s="37" t="s">
        <v>166</v>
      </c>
      <c r="D15" s="37" t="s">
        <v>167</v>
      </c>
      <c r="E15" s="37" t="s">
        <v>108</v>
      </c>
      <c r="F15" s="18">
        <v>37654</v>
      </c>
      <c r="G15" s="30" t="s">
        <v>18</v>
      </c>
      <c r="H15" s="39">
        <v>8</v>
      </c>
      <c r="I15" s="13" t="s">
        <v>119</v>
      </c>
      <c r="J15" s="113"/>
      <c r="K15" s="175">
        <f t="shared" si="0"/>
        <v>41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  <c r="R15" s="17">
        <v>1</v>
      </c>
      <c r="S15" s="17">
        <v>1</v>
      </c>
      <c r="T15" s="17">
        <v>1</v>
      </c>
      <c r="U15" s="17">
        <v>1</v>
      </c>
      <c r="V15" s="17">
        <v>1</v>
      </c>
      <c r="W15" s="17">
        <v>1</v>
      </c>
      <c r="X15" s="17">
        <v>1</v>
      </c>
      <c r="Y15" s="17">
        <v>1</v>
      </c>
      <c r="Z15" s="17">
        <v>1</v>
      </c>
      <c r="AA15" s="17">
        <v>6</v>
      </c>
      <c r="AB15" s="17">
        <v>3</v>
      </c>
      <c r="AC15" s="17">
        <v>2</v>
      </c>
      <c r="AD15" s="17">
        <v>3</v>
      </c>
      <c r="AE15" s="17">
        <v>6</v>
      </c>
      <c r="AF15" s="17">
        <v>6</v>
      </c>
    </row>
    <row r="16" spans="1:32" x14ac:dyDescent="0.25">
      <c r="A16" s="8">
        <v>8</v>
      </c>
      <c r="B16" s="57">
        <v>7</v>
      </c>
      <c r="C16" s="43" t="s">
        <v>176</v>
      </c>
      <c r="D16" s="43" t="s">
        <v>65</v>
      </c>
      <c r="E16" s="43" t="s">
        <v>96</v>
      </c>
      <c r="F16" s="48">
        <v>38058</v>
      </c>
      <c r="G16" s="30" t="s">
        <v>18</v>
      </c>
      <c r="H16" s="44">
        <v>8</v>
      </c>
      <c r="I16" s="24" t="s">
        <v>177</v>
      </c>
      <c r="J16" s="114"/>
      <c r="K16" s="175">
        <f t="shared" si="0"/>
        <v>39</v>
      </c>
      <c r="L16" s="23">
        <v>1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3">
        <v>4</v>
      </c>
      <c r="AB16" s="23">
        <v>4</v>
      </c>
      <c r="AC16" s="23">
        <v>0</v>
      </c>
      <c r="AD16" s="23">
        <v>2</v>
      </c>
      <c r="AE16" s="23">
        <v>8</v>
      </c>
      <c r="AF16" s="23">
        <v>6</v>
      </c>
    </row>
    <row r="17" spans="1:32" x14ac:dyDescent="0.25">
      <c r="A17" s="8">
        <v>7</v>
      </c>
      <c r="B17" s="57">
        <v>8</v>
      </c>
      <c r="C17" s="37" t="s">
        <v>168</v>
      </c>
      <c r="D17" s="37" t="s">
        <v>48</v>
      </c>
      <c r="E17" s="37" t="s">
        <v>41</v>
      </c>
      <c r="F17" s="18">
        <v>38111</v>
      </c>
      <c r="G17" s="30" t="s">
        <v>18</v>
      </c>
      <c r="H17" s="39">
        <v>8</v>
      </c>
      <c r="I17" s="13" t="s">
        <v>124</v>
      </c>
      <c r="J17" s="113"/>
      <c r="K17" s="175">
        <f t="shared" si="0"/>
        <v>39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>
        <v>1</v>
      </c>
      <c r="U17" s="17">
        <v>0</v>
      </c>
      <c r="V17" s="17">
        <v>1</v>
      </c>
      <c r="W17" s="17">
        <v>1</v>
      </c>
      <c r="X17" s="17">
        <v>1</v>
      </c>
      <c r="Y17" s="17">
        <v>1</v>
      </c>
      <c r="Z17" s="17">
        <v>1</v>
      </c>
      <c r="AA17" s="17">
        <v>2</v>
      </c>
      <c r="AB17" s="17">
        <v>4</v>
      </c>
      <c r="AC17" s="17">
        <v>2</v>
      </c>
      <c r="AD17" s="17">
        <v>3</v>
      </c>
      <c r="AE17" s="17">
        <v>6</v>
      </c>
      <c r="AF17" s="17">
        <v>8</v>
      </c>
    </row>
    <row r="18" spans="1:32" x14ac:dyDescent="0.25">
      <c r="A18" s="8">
        <v>9</v>
      </c>
      <c r="B18" s="57">
        <v>9</v>
      </c>
      <c r="C18" s="37" t="s">
        <v>179</v>
      </c>
      <c r="D18" s="37" t="s">
        <v>62</v>
      </c>
      <c r="E18" s="37" t="s">
        <v>47</v>
      </c>
      <c r="F18" s="18">
        <v>37664</v>
      </c>
      <c r="G18" s="30" t="s">
        <v>18</v>
      </c>
      <c r="H18" s="39">
        <v>8</v>
      </c>
      <c r="I18" s="13" t="s">
        <v>155</v>
      </c>
      <c r="J18" s="113"/>
      <c r="K18" s="175">
        <f t="shared" si="0"/>
        <v>38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7">
        <v>1</v>
      </c>
      <c r="Y18" s="17">
        <v>1</v>
      </c>
      <c r="Z18" s="17">
        <v>1</v>
      </c>
      <c r="AA18" s="17">
        <v>3</v>
      </c>
      <c r="AB18" s="17">
        <v>4</v>
      </c>
      <c r="AC18" s="17">
        <v>3</v>
      </c>
      <c r="AD18" s="17">
        <v>1</v>
      </c>
      <c r="AE18" s="17">
        <v>4</v>
      </c>
      <c r="AF18" s="17">
        <v>8</v>
      </c>
    </row>
    <row r="19" spans="1:32" x14ac:dyDescent="0.25">
      <c r="A19" s="8">
        <v>7</v>
      </c>
      <c r="B19" s="57">
        <v>10</v>
      </c>
      <c r="C19" s="37" t="s">
        <v>169</v>
      </c>
      <c r="D19" s="37" t="s">
        <v>170</v>
      </c>
      <c r="E19" s="37" t="s">
        <v>75</v>
      </c>
      <c r="F19" s="18">
        <v>37973</v>
      </c>
      <c r="G19" s="30" t="s">
        <v>18</v>
      </c>
      <c r="H19" s="39">
        <v>8</v>
      </c>
      <c r="I19" s="13" t="s">
        <v>171</v>
      </c>
      <c r="J19" s="113"/>
      <c r="K19" s="175">
        <f t="shared" si="0"/>
        <v>37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  <c r="Z19" s="17">
        <v>1</v>
      </c>
      <c r="AA19" s="17">
        <v>2</v>
      </c>
      <c r="AB19" s="17">
        <v>4</v>
      </c>
      <c r="AC19" s="17">
        <v>2</v>
      </c>
      <c r="AD19" s="17">
        <v>3</v>
      </c>
      <c r="AE19" s="17">
        <v>4</v>
      </c>
      <c r="AF19" s="17">
        <v>7</v>
      </c>
    </row>
    <row r="20" spans="1:32" x14ac:dyDescent="0.25">
      <c r="A20" s="8">
        <v>8</v>
      </c>
      <c r="B20" s="57">
        <v>11</v>
      </c>
      <c r="C20" s="43" t="s">
        <v>178</v>
      </c>
      <c r="D20" s="43" t="s">
        <v>84</v>
      </c>
      <c r="E20" s="43" t="s">
        <v>21</v>
      </c>
      <c r="F20" s="48">
        <v>37609</v>
      </c>
      <c r="G20" s="30" t="s">
        <v>18</v>
      </c>
      <c r="H20" s="44">
        <v>8</v>
      </c>
      <c r="I20" s="24" t="s">
        <v>142</v>
      </c>
      <c r="J20" s="114"/>
      <c r="K20" s="175">
        <f t="shared" si="0"/>
        <v>37</v>
      </c>
      <c r="L20" s="23">
        <v>1</v>
      </c>
      <c r="M20" s="23">
        <v>1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3">
        <v>1</v>
      </c>
      <c r="W20" s="23">
        <v>1</v>
      </c>
      <c r="X20" s="23">
        <v>1</v>
      </c>
      <c r="Y20" s="23">
        <v>1</v>
      </c>
      <c r="Z20" s="23">
        <v>1</v>
      </c>
      <c r="AA20" s="23">
        <v>4</v>
      </c>
      <c r="AB20" s="23">
        <v>2</v>
      </c>
      <c r="AC20" s="23">
        <v>0</v>
      </c>
      <c r="AD20" s="23">
        <v>2</v>
      </c>
      <c r="AE20" s="23">
        <v>8</v>
      </c>
      <c r="AF20" s="23">
        <v>6</v>
      </c>
    </row>
    <row r="21" spans="1:32" x14ac:dyDescent="0.25">
      <c r="A21" s="8">
        <v>9</v>
      </c>
      <c r="B21" s="57">
        <v>12</v>
      </c>
      <c r="C21" s="37" t="s">
        <v>180</v>
      </c>
      <c r="D21" s="37" t="s">
        <v>19</v>
      </c>
      <c r="E21" s="37" t="s">
        <v>21</v>
      </c>
      <c r="F21" s="18">
        <v>37957</v>
      </c>
      <c r="G21" s="30" t="s">
        <v>18</v>
      </c>
      <c r="H21" s="39">
        <v>8</v>
      </c>
      <c r="I21" s="13" t="s">
        <v>145</v>
      </c>
      <c r="J21" s="113"/>
      <c r="K21" s="175">
        <f t="shared" si="0"/>
        <v>37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  <c r="Z21" s="17">
        <v>1</v>
      </c>
      <c r="AA21" s="17">
        <v>6</v>
      </c>
      <c r="AB21" s="17">
        <v>4</v>
      </c>
      <c r="AC21" s="17">
        <v>0</v>
      </c>
      <c r="AD21" s="17">
        <v>0</v>
      </c>
      <c r="AE21" s="17">
        <v>6</v>
      </c>
      <c r="AF21" s="17">
        <v>6</v>
      </c>
    </row>
    <row r="22" spans="1:32" x14ac:dyDescent="0.25">
      <c r="A22" s="8">
        <v>7</v>
      </c>
      <c r="B22" s="57">
        <v>13</v>
      </c>
      <c r="C22" s="37" t="s">
        <v>172</v>
      </c>
      <c r="D22" s="37" t="s">
        <v>55</v>
      </c>
      <c r="E22" s="37" t="s">
        <v>28</v>
      </c>
      <c r="F22" s="18">
        <v>37833</v>
      </c>
      <c r="G22" s="30" t="s">
        <v>18</v>
      </c>
      <c r="H22" s="39">
        <v>8</v>
      </c>
      <c r="I22" s="13" t="s">
        <v>119</v>
      </c>
      <c r="J22" s="226"/>
      <c r="K22" s="227">
        <f t="shared" si="0"/>
        <v>37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7">
        <v>5</v>
      </c>
      <c r="AB22" s="17">
        <v>4</v>
      </c>
      <c r="AC22" s="17">
        <v>2</v>
      </c>
      <c r="AD22" s="17">
        <v>3</v>
      </c>
      <c r="AE22" s="17">
        <v>3</v>
      </c>
      <c r="AF22" s="17">
        <v>5</v>
      </c>
    </row>
    <row r="23" spans="1:32" x14ac:dyDescent="0.25">
      <c r="A23" s="8">
        <v>7</v>
      </c>
      <c r="B23" s="8">
        <v>11</v>
      </c>
      <c r="C23" s="37" t="s">
        <v>381</v>
      </c>
      <c r="D23" s="37" t="s">
        <v>78</v>
      </c>
      <c r="E23" s="37" t="s">
        <v>382</v>
      </c>
      <c r="G23" s="30" t="s">
        <v>18</v>
      </c>
      <c r="H23" s="39">
        <v>8</v>
      </c>
      <c r="I23" s="219" t="s">
        <v>392</v>
      </c>
      <c r="J23" s="228"/>
      <c r="K23" s="229">
        <v>36</v>
      </c>
    </row>
    <row r="24" spans="1:32" x14ac:dyDescent="0.25">
      <c r="A24" s="8">
        <v>8</v>
      </c>
      <c r="B24" s="8">
        <v>12</v>
      </c>
      <c r="C24" s="43" t="s">
        <v>383</v>
      </c>
      <c r="D24" s="43" t="s">
        <v>384</v>
      </c>
      <c r="E24" s="43" t="s">
        <v>385</v>
      </c>
      <c r="G24" s="30" t="s">
        <v>18</v>
      </c>
      <c r="H24" s="44">
        <v>8</v>
      </c>
      <c r="I24" s="225" t="s">
        <v>393</v>
      </c>
      <c r="J24" s="228"/>
      <c r="K24" s="229">
        <v>36</v>
      </c>
    </row>
    <row r="25" spans="1:32" x14ac:dyDescent="0.25">
      <c r="A25" s="8">
        <v>8</v>
      </c>
      <c r="B25" s="8">
        <v>13</v>
      </c>
      <c r="C25" s="43" t="s">
        <v>386</v>
      </c>
      <c r="D25" s="43" t="s">
        <v>71</v>
      </c>
      <c r="E25" s="43" t="s">
        <v>30</v>
      </c>
      <c r="G25" s="30" t="s">
        <v>18</v>
      </c>
      <c r="H25" s="44">
        <v>8</v>
      </c>
      <c r="I25" s="225" t="s">
        <v>394</v>
      </c>
      <c r="J25" s="228"/>
      <c r="K25" s="229">
        <v>36</v>
      </c>
    </row>
    <row r="26" spans="1:32" x14ac:dyDescent="0.25">
      <c r="A26" s="8">
        <v>9</v>
      </c>
      <c r="B26" s="8">
        <v>14</v>
      </c>
      <c r="C26" s="37" t="s">
        <v>387</v>
      </c>
      <c r="D26" s="37" t="s">
        <v>74</v>
      </c>
      <c r="E26" s="37" t="s">
        <v>99</v>
      </c>
      <c r="G26" s="30" t="s">
        <v>18</v>
      </c>
      <c r="H26" s="39">
        <v>8</v>
      </c>
      <c r="I26" s="219" t="s">
        <v>378</v>
      </c>
      <c r="J26" s="228"/>
      <c r="K26" s="229">
        <v>36</v>
      </c>
    </row>
    <row r="27" spans="1:32" x14ac:dyDescent="0.25">
      <c r="A27" s="8">
        <v>7</v>
      </c>
      <c r="B27" s="8">
        <v>15</v>
      </c>
      <c r="C27" s="37" t="s">
        <v>388</v>
      </c>
      <c r="D27" s="37" t="s">
        <v>114</v>
      </c>
      <c r="E27" s="37" t="s">
        <v>53</v>
      </c>
      <c r="G27" s="30" t="s">
        <v>18</v>
      </c>
      <c r="H27" s="39">
        <v>8</v>
      </c>
      <c r="I27" s="219" t="s">
        <v>126</v>
      </c>
      <c r="J27" s="228"/>
      <c r="K27" s="229">
        <v>35</v>
      </c>
    </row>
    <row r="28" spans="1:32" x14ac:dyDescent="0.25">
      <c r="A28" s="8">
        <v>8</v>
      </c>
      <c r="B28" s="8">
        <v>16</v>
      </c>
      <c r="C28" s="43" t="s">
        <v>389</v>
      </c>
      <c r="D28" s="43" t="s">
        <v>84</v>
      </c>
      <c r="E28" s="43" t="s">
        <v>29</v>
      </c>
      <c r="G28" s="30" t="s">
        <v>18</v>
      </c>
      <c r="H28" s="44">
        <v>8</v>
      </c>
      <c r="I28" s="225" t="s">
        <v>395</v>
      </c>
      <c r="J28" s="228"/>
      <c r="K28" s="229">
        <v>35</v>
      </c>
    </row>
    <row r="29" spans="1:32" x14ac:dyDescent="0.25">
      <c r="A29" s="8">
        <v>8</v>
      </c>
      <c r="B29" s="8">
        <v>17</v>
      </c>
      <c r="C29" s="43" t="s">
        <v>390</v>
      </c>
      <c r="D29" s="43" t="s">
        <v>19</v>
      </c>
      <c r="E29" s="43" t="s">
        <v>34</v>
      </c>
      <c r="G29" s="30" t="s">
        <v>18</v>
      </c>
      <c r="H29" s="44">
        <v>8</v>
      </c>
      <c r="I29" s="225" t="s">
        <v>396</v>
      </c>
      <c r="J29" s="228"/>
      <c r="K29" s="229">
        <v>35</v>
      </c>
    </row>
    <row r="30" spans="1:32" x14ac:dyDescent="0.25">
      <c r="A30" s="8">
        <v>9</v>
      </c>
      <c r="B30" s="8">
        <v>18</v>
      </c>
      <c r="C30" s="37" t="s">
        <v>391</v>
      </c>
      <c r="D30" s="37" t="s">
        <v>368</v>
      </c>
      <c r="E30" s="37" t="s">
        <v>30</v>
      </c>
      <c r="G30" s="30" t="s">
        <v>18</v>
      </c>
      <c r="H30" s="39">
        <v>8</v>
      </c>
      <c r="I30" s="219" t="s">
        <v>154</v>
      </c>
      <c r="J30" s="228"/>
      <c r="K30" s="229">
        <v>35</v>
      </c>
    </row>
  </sheetData>
  <sheetProtection selectLockedCells="1" selectUnlockedCells="1"/>
  <sortState ref="A10:AF199">
    <sortCondition descending="1" ref="K10:K199"/>
  </sortState>
  <mergeCells count="16">
    <mergeCell ref="A8:A9"/>
    <mergeCell ref="C8:C9"/>
    <mergeCell ref="D8:D9"/>
    <mergeCell ref="E8:E9"/>
    <mergeCell ref="F8:F9"/>
    <mergeCell ref="B8:B9"/>
    <mergeCell ref="L8:AE8"/>
    <mergeCell ref="L2:AE6"/>
    <mergeCell ref="C4:J4"/>
    <mergeCell ref="C6:D6"/>
    <mergeCell ref="C2:J2"/>
    <mergeCell ref="G8:G9"/>
    <mergeCell ref="H8:H9"/>
    <mergeCell ref="I8:I9"/>
    <mergeCell ref="J8:J9"/>
    <mergeCell ref="K8:K9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5"/>
  <sheetViews>
    <sheetView topLeftCell="A19" workbookViewId="0">
      <selection activeCell="G41" sqref="G41"/>
    </sheetView>
  </sheetViews>
  <sheetFormatPr defaultColWidth="8.7109375" defaultRowHeight="15" x14ac:dyDescent="0.25"/>
  <cols>
    <col min="1" max="2" width="5.5703125" style="1" customWidth="1"/>
    <col min="3" max="3" width="14.5703125" style="1" customWidth="1"/>
    <col min="4" max="4" width="12.85546875" style="1" customWidth="1"/>
    <col min="5" max="5" width="16" style="1" customWidth="1"/>
    <col min="6" max="6" width="13.140625" style="1" hidden="1" customWidth="1"/>
    <col min="7" max="7" width="8.85546875" style="3" customWidth="1"/>
    <col min="8" max="8" width="9.140625" style="3" customWidth="1"/>
    <col min="9" max="9" width="23.7109375" style="19" customWidth="1"/>
    <col min="10" max="10" width="13.5703125" style="3" customWidth="1"/>
    <col min="11" max="11" width="15.5703125" style="2" customWidth="1"/>
    <col min="12" max="12" width="4.5703125" style="3" hidden="1" customWidth="1"/>
    <col min="13" max="32" width="4.42578125" style="3" hidden="1" customWidth="1"/>
    <col min="33" max="34" width="2" style="3" hidden="1" customWidth="1"/>
    <col min="35" max="35" width="5.28515625" style="3" hidden="1" customWidth="1"/>
    <col min="36" max="36" width="3.5703125" style="1" customWidth="1"/>
    <col min="37" max="16384" width="8.7109375" style="1"/>
  </cols>
  <sheetData>
    <row r="1" spans="1:35" x14ac:dyDescent="0.25">
      <c r="P1" s="3" t="s">
        <v>1</v>
      </c>
    </row>
    <row r="2" spans="1:35" ht="18.75" x14ac:dyDescent="0.3">
      <c r="C2" s="200" t="s">
        <v>2</v>
      </c>
      <c r="D2" s="200"/>
      <c r="E2" s="200"/>
      <c r="F2" s="200"/>
      <c r="G2" s="200"/>
      <c r="H2" s="200"/>
      <c r="I2" s="200"/>
      <c r="J2" s="200"/>
      <c r="L2" s="205" t="s">
        <v>329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12"/>
    </row>
    <row r="3" spans="1:35" x14ac:dyDescent="0.25"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12"/>
    </row>
    <row r="4" spans="1:35" x14ac:dyDescent="0.25">
      <c r="A4" s="3" t="s">
        <v>3</v>
      </c>
      <c r="B4" s="3"/>
      <c r="C4" s="198" t="s">
        <v>101</v>
      </c>
      <c r="D4" s="198"/>
      <c r="E4" s="198"/>
      <c r="F4" s="198"/>
      <c r="G4" s="198"/>
      <c r="H4" s="198"/>
      <c r="I4" s="198"/>
      <c r="J4" s="198"/>
      <c r="K4" s="56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12"/>
    </row>
    <row r="5" spans="1:35" ht="15.75" x14ac:dyDescent="0.25">
      <c r="C5" s="35"/>
      <c r="D5" s="35"/>
      <c r="E5" s="35"/>
      <c r="F5" s="35"/>
      <c r="G5" s="49"/>
      <c r="H5" s="49"/>
      <c r="I5" s="22"/>
      <c r="J5" s="41"/>
      <c r="K5" s="41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2"/>
    </row>
    <row r="6" spans="1:35" x14ac:dyDescent="0.25">
      <c r="A6" s="1" t="s">
        <v>0</v>
      </c>
      <c r="C6" s="199" t="s">
        <v>4</v>
      </c>
      <c r="D6" s="199"/>
      <c r="F6" s="3" t="s">
        <v>5</v>
      </c>
      <c r="G6" s="9">
        <v>9</v>
      </c>
      <c r="J6" s="4"/>
      <c r="K6" s="4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12"/>
    </row>
    <row r="7" spans="1:35" x14ac:dyDescent="0.25">
      <c r="J7" s="4"/>
      <c r="K7" s="5"/>
    </row>
    <row r="8" spans="1:35" s="6" customFormat="1" ht="27" customHeight="1" x14ac:dyDescent="0.2">
      <c r="A8" s="188" t="s">
        <v>6</v>
      </c>
      <c r="B8" s="203" t="s">
        <v>6</v>
      </c>
      <c r="C8" s="188" t="s">
        <v>7</v>
      </c>
      <c r="D8" s="188" t="s">
        <v>8</v>
      </c>
      <c r="E8" s="188" t="s">
        <v>9</v>
      </c>
      <c r="F8" s="188" t="s">
        <v>10</v>
      </c>
      <c r="G8" s="188" t="s">
        <v>11</v>
      </c>
      <c r="H8" s="206" t="s">
        <v>12</v>
      </c>
      <c r="I8" s="188" t="s">
        <v>13</v>
      </c>
      <c r="J8" s="188" t="s">
        <v>14</v>
      </c>
      <c r="K8" s="188" t="s">
        <v>15</v>
      </c>
      <c r="L8" s="188" t="s">
        <v>16</v>
      </c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2"/>
    </row>
    <row r="9" spans="1:35" x14ac:dyDescent="0.25">
      <c r="A9" s="188"/>
      <c r="B9" s="204"/>
      <c r="C9" s="188"/>
      <c r="D9" s="188"/>
      <c r="E9" s="188"/>
      <c r="F9" s="188"/>
      <c r="G9" s="188"/>
      <c r="H9" s="206"/>
      <c r="I9" s="188"/>
      <c r="J9" s="188"/>
      <c r="K9" s="188"/>
      <c r="L9" s="7">
        <v>1</v>
      </c>
      <c r="M9" s="7">
        <v>2</v>
      </c>
      <c r="N9" s="7">
        <v>3</v>
      </c>
      <c r="O9" s="7">
        <v>4</v>
      </c>
      <c r="P9" s="7">
        <v>5</v>
      </c>
      <c r="Q9" s="7">
        <v>6</v>
      </c>
      <c r="R9" s="7">
        <v>7</v>
      </c>
      <c r="S9" s="7">
        <v>8</v>
      </c>
      <c r="T9" s="7">
        <v>9</v>
      </c>
      <c r="U9" s="7">
        <v>10</v>
      </c>
      <c r="V9" s="7">
        <v>11</v>
      </c>
      <c r="W9" s="7">
        <v>12</v>
      </c>
      <c r="X9" s="7">
        <v>13</v>
      </c>
      <c r="Y9" s="7">
        <v>14</v>
      </c>
      <c r="Z9" s="7">
        <v>15</v>
      </c>
      <c r="AA9" s="7">
        <v>16</v>
      </c>
      <c r="AB9" s="7">
        <v>17</v>
      </c>
      <c r="AC9" s="7">
        <v>18</v>
      </c>
      <c r="AD9" s="7">
        <v>19</v>
      </c>
      <c r="AE9" s="7">
        <v>20</v>
      </c>
      <c r="AF9" s="7">
        <v>21</v>
      </c>
    </row>
    <row r="10" spans="1:35" x14ac:dyDescent="0.25">
      <c r="A10" s="8">
        <v>5</v>
      </c>
      <c r="B10" s="8">
        <v>1</v>
      </c>
      <c r="C10" s="33" t="s">
        <v>189</v>
      </c>
      <c r="D10" s="33" t="s">
        <v>190</v>
      </c>
      <c r="E10" s="33" t="s">
        <v>127</v>
      </c>
      <c r="F10" s="167">
        <v>37335</v>
      </c>
      <c r="G10" s="39" t="s">
        <v>18</v>
      </c>
      <c r="H10" s="50">
        <v>9</v>
      </c>
      <c r="I10" s="169" t="s">
        <v>117</v>
      </c>
      <c r="J10" s="50"/>
      <c r="K10" s="175" t="s">
        <v>349</v>
      </c>
      <c r="L10" s="17">
        <v>1</v>
      </c>
      <c r="M10" s="17">
        <v>1</v>
      </c>
      <c r="N10" s="17">
        <v>1</v>
      </c>
      <c r="O10" s="17">
        <v>1</v>
      </c>
      <c r="P10" s="17">
        <v>1</v>
      </c>
      <c r="Q10" s="17">
        <v>1</v>
      </c>
      <c r="R10" s="17">
        <v>1</v>
      </c>
      <c r="S10" s="17">
        <v>1</v>
      </c>
      <c r="T10" s="17">
        <v>1</v>
      </c>
      <c r="U10" s="17">
        <v>1</v>
      </c>
      <c r="V10" s="17">
        <v>1</v>
      </c>
      <c r="W10" s="17">
        <v>1</v>
      </c>
      <c r="X10" s="17">
        <v>0</v>
      </c>
      <c r="Y10" s="17">
        <v>0</v>
      </c>
      <c r="Z10" s="17">
        <v>1</v>
      </c>
      <c r="AA10" s="17">
        <v>6</v>
      </c>
      <c r="AB10" s="17">
        <v>4</v>
      </c>
      <c r="AC10" s="17">
        <v>2</v>
      </c>
      <c r="AD10" s="17">
        <v>3</v>
      </c>
      <c r="AE10" s="17">
        <v>4</v>
      </c>
      <c r="AF10" s="45"/>
      <c r="AG10" s="46"/>
      <c r="AH10" s="46"/>
      <c r="AI10" s="46"/>
    </row>
    <row r="11" spans="1:35" x14ac:dyDescent="0.25">
      <c r="A11" s="8">
        <v>3</v>
      </c>
      <c r="B11" s="8">
        <v>2</v>
      </c>
      <c r="C11" s="31" t="s">
        <v>185</v>
      </c>
      <c r="D11" s="31" t="s">
        <v>20</v>
      </c>
      <c r="E11" s="31" t="s">
        <v>39</v>
      </c>
      <c r="F11" s="42">
        <v>37289</v>
      </c>
      <c r="G11" s="39" t="s">
        <v>18</v>
      </c>
      <c r="H11" s="50">
        <v>9</v>
      </c>
      <c r="I11" s="13" t="s">
        <v>106</v>
      </c>
      <c r="J11" s="20"/>
      <c r="K11" s="175" t="s">
        <v>349</v>
      </c>
      <c r="L11" s="17">
        <v>12</v>
      </c>
      <c r="M11" s="17">
        <v>2</v>
      </c>
      <c r="N11" s="17">
        <v>4</v>
      </c>
      <c r="O11" s="17">
        <v>3</v>
      </c>
      <c r="P11" s="17">
        <v>1</v>
      </c>
      <c r="Q11" s="17">
        <v>3</v>
      </c>
      <c r="R11" s="17">
        <v>2</v>
      </c>
      <c r="S11" s="17">
        <v>2</v>
      </c>
      <c r="T11" s="17">
        <v>0</v>
      </c>
      <c r="U11" s="17">
        <v>2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5"/>
      <c r="AG11" s="46"/>
      <c r="AH11" s="46"/>
      <c r="AI11" s="46"/>
    </row>
    <row r="12" spans="1:35" x14ac:dyDescent="0.25">
      <c r="A12" s="57">
        <v>7</v>
      </c>
      <c r="B12" s="8">
        <v>3</v>
      </c>
      <c r="C12" s="155" t="s">
        <v>336</v>
      </c>
      <c r="D12" s="156" t="s">
        <v>46</v>
      </c>
      <c r="E12" s="156" t="s">
        <v>157</v>
      </c>
      <c r="F12" s="57"/>
      <c r="G12" s="39" t="s">
        <v>18</v>
      </c>
      <c r="H12" s="50">
        <v>9</v>
      </c>
      <c r="I12" s="170" t="s">
        <v>124</v>
      </c>
      <c r="J12" s="57"/>
      <c r="K12" s="176" t="s">
        <v>349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5" x14ac:dyDescent="0.25">
      <c r="A13" s="8">
        <v>6</v>
      </c>
      <c r="B13" s="8">
        <v>4</v>
      </c>
      <c r="C13" s="31" t="s">
        <v>201</v>
      </c>
      <c r="D13" s="31" t="s">
        <v>202</v>
      </c>
      <c r="E13" s="31" t="s">
        <v>203</v>
      </c>
      <c r="F13" s="42">
        <v>37266</v>
      </c>
      <c r="G13" s="39" t="s">
        <v>18</v>
      </c>
      <c r="H13" s="50">
        <v>9</v>
      </c>
      <c r="I13" s="13" t="s">
        <v>165</v>
      </c>
      <c r="J13" s="20"/>
      <c r="K13" s="175" t="s">
        <v>349</v>
      </c>
      <c r="L13" s="17">
        <v>1</v>
      </c>
      <c r="M13" s="17">
        <v>1</v>
      </c>
      <c r="N13" s="17">
        <v>1</v>
      </c>
      <c r="O13" s="17">
        <v>0</v>
      </c>
      <c r="P13" s="17">
        <v>1</v>
      </c>
      <c r="Q13" s="17">
        <v>1</v>
      </c>
      <c r="R13" s="17">
        <v>1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7">
        <v>0</v>
      </c>
      <c r="Y13" s="17">
        <v>1</v>
      </c>
      <c r="Z13" s="17">
        <v>0</v>
      </c>
      <c r="AA13" s="17">
        <v>6</v>
      </c>
      <c r="AB13" s="17">
        <v>0</v>
      </c>
      <c r="AC13" s="17">
        <v>0</v>
      </c>
      <c r="AD13" s="17">
        <v>0</v>
      </c>
      <c r="AE13" s="17">
        <v>10</v>
      </c>
      <c r="AF13" s="45"/>
      <c r="AG13" s="46"/>
      <c r="AH13" s="46"/>
      <c r="AI13" s="46"/>
    </row>
    <row r="14" spans="1:35" x14ac:dyDescent="0.25">
      <c r="A14" s="8">
        <v>4</v>
      </c>
      <c r="B14" s="8">
        <v>5</v>
      </c>
      <c r="C14" s="32" t="s">
        <v>186</v>
      </c>
      <c r="D14" s="34" t="s">
        <v>170</v>
      </c>
      <c r="E14" s="32" t="s">
        <v>30</v>
      </c>
      <c r="F14" s="168">
        <v>37635</v>
      </c>
      <c r="G14" s="39" t="s">
        <v>18</v>
      </c>
      <c r="H14" s="50">
        <v>9</v>
      </c>
      <c r="I14" s="14" t="s">
        <v>158</v>
      </c>
      <c r="J14" s="20"/>
      <c r="K14" s="175" t="s">
        <v>349</v>
      </c>
      <c r="L14" s="17">
        <v>1</v>
      </c>
      <c r="M14" s="17">
        <v>1</v>
      </c>
      <c r="N14" s="17">
        <v>1</v>
      </c>
      <c r="O14" s="17">
        <v>0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0</v>
      </c>
      <c r="Z14" s="17">
        <v>1</v>
      </c>
      <c r="AA14" s="17">
        <v>3</v>
      </c>
      <c r="AB14" s="17">
        <v>0</v>
      </c>
      <c r="AC14" s="17">
        <v>0</v>
      </c>
      <c r="AD14" s="17">
        <v>2</v>
      </c>
      <c r="AE14" s="17">
        <v>6</v>
      </c>
      <c r="AF14" s="17">
        <v>8</v>
      </c>
      <c r="AG14" s="46"/>
      <c r="AH14" s="46"/>
      <c r="AI14" s="46"/>
    </row>
    <row r="15" spans="1:35" x14ac:dyDescent="0.25">
      <c r="A15" s="8">
        <v>7</v>
      </c>
      <c r="B15" s="8">
        <v>6</v>
      </c>
      <c r="C15" s="31" t="s">
        <v>214</v>
      </c>
      <c r="D15" s="31" t="s">
        <v>46</v>
      </c>
      <c r="E15" s="31" t="s">
        <v>215</v>
      </c>
      <c r="F15" s="42">
        <v>37509</v>
      </c>
      <c r="G15" s="39" t="s">
        <v>18</v>
      </c>
      <c r="H15" s="50">
        <v>9</v>
      </c>
      <c r="I15" s="13" t="s">
        <v>124</v>
      </c>
      <c r="J15" s="50"/>
      <c r="K15" s="29" t="s">
        <v>349</v>
      </c>
      <c r="L15" s="17">
        <v>0</v>
      </c>
      <c r="M15" s="17">
        <v>0</v>
      </c>
      <c r="N15" s="17">
        <v>1</v>
      </c>
      <c r="O15" s="17">
        <v>0</v>
      </c>
      <c r="P15" s="17">
        <v>0</v>
      </c>
      <c r="Q15" s="17">
        <v>0</v>
      </c>
      <c r="R15" s="17">
        <v>0</v>
      </c>
      <c r="S15" s="17">
        <v>1</v>
      </c>
      <c r="T15" s="17">
        <v>1</v>
      </c>
      <c r="U15" s="17">
        <v>0</v>
      </c>
      <c r="V15" s="17">
        <v>0</v>
      </c>
      <c r="W15" s="17">
        <v>1</v>
      </c>
      <c r="X15" s="17">
        <v>1</v>
      </c>
      <c r="Y15" s="17">
        <v>0</v>
      </c>
      <c r="Z15" s="17">
        <v>1</v>
      </c>
      <c r="AA15" s="17">
        <v>2</v>
      </c>
      <c r="AB15" s="17">
        <v>0</v>
      </c>
      <c r="AC15" s="17">
        <v>1</v>
      </c>
      <c r="AD15" s="17">
        <v>4</v>
      </c>
      <c r="AE15" s="17">
        <v>6</v>
      </c>
      <c r="AF15" s="17">
        <v>6</v>
      </c>
      <c r="AG15" s="46"/>
      <c r="AH15" s="46"/>
      <c r="AI15" s="46"/>
    </row>
    <row r="16" spans="1:35" x14ac:dyDescent="0.25">
      <c r="A16" s="57">
        <v>6</v>
      </c>
      <c r="B16" s="8">
        <v>7</v>
      </c>
      <c r="C16" s="155" t="s">
        <v>337</v>
      </c>
      <c r="D16" s="156" t="s">
        <v>338</v>
      </c>
      <c r="E16" s="156" t="s">
        <v>60</v>
      </c>
      <c r="F16" s="57"/>
      <c r="G16" s="39" t="s">
        <v>18</v>
      </c>
      <c r="H16" s="50">
        <v>9</v>
      </c>
      <c r="I16" s="156" t="s">
        <v>350</v>
      </c>
      <c r="J16" s="57"/>
      <c r="K16" s="176" t="s">
        <v>349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5" x14ac:dyDescent="0.25">
      <c r="A17" s="8">
        <v>6</v>
      </c>
      <c r="B17" s="8">
        <v>8</v>
      </c>
      <c r="C17" s="31" t="s">
        <v>198</v>
      </c>
      <c r="D17" s="31" t="s">
        <v>57</v>
      </c>
      <c r="E17" s="31" t="s">
        <v>199</v>
      </c>
      <c r="F17" s="42">
        <v>37285</v>
      </c>
      <c r="G17" s="39" t="s">
        <v>18</v>
      </c>
      <c r="H17" s="50">
        <v>9</v>
      </c>
      <c r="I17" s="13" t="s">
        <v>200</v>
      </c>
      <c r="J17" s="20"/>
      <c r="K17" s="175" t="s">
        <v>349</v>
      </c>
      <c r="L17" s="17">
        <v>1</v>
      </c>
      <c r="M17" s="17">
        <v>1</v>
      </c>
      <c r="N17" s="17">
        <v>1</v>
      </c>
      <c r="O17" s="17">
        <v>1</v>
      </c>
      <c r="P17" s="17">
        <v>0</v>
      </c>
      <c r="Q17" s="17">
        <v>0</v>
      </c>
      <c r="R17" s="17">
        <v>1</v>
      </c>
      <c r="S17" s="17">
        <v>1</v>
      </c>
      <c r="T17" s="17">
        <v>0</v>
      </c>
      <c r="U17" s="17">
        <v>1</v>
      </c>
      <c r="V17" s="17">
        <v>0</v>
      </c>
      <c r="W17" s="17">
        <v>0</v>
      </c>
      <c r="X17" s="17">
        <v>1</v>
      </c>
      <c r="Y17" s="17">
        <v>0</v>
      </c>
      <c r="Z17" s="17">
        <v>1</v>
      </c>
      <c r="AA17" s="17">
        <v>6</v>
      </c>
      <c r="AB17" s="17">
        <v>4</v>
      </c>
      <c r="AC17" s="17">
        <v>0</v>
      </c>
      <c r="AD17" s="17">
        <v>0</v>
      </c>
      <c r="AE17" s="17">
        <v>10</v>
      </c>
      <c r="AF17" s="45"/>
      <c r="AG17" s="46"/>
      <c r="AH17" s="46"/>
      <c r="AI17" s="46"/>
    </row>
    <row r="18" spans="1:35" x14ac:dyDescent="0.25">
      <c r="A18" s="8">
        <v>3</v>
      </c>
      <c r="B18" s="8">
        <v>9</v>
      </c>
      <c r="C18" s="31" t="s">
        <v>183</v>
      </c>
      <c r="D18" s="31" t="s">
        <v>81</v>
      </c>
      <c r="E18" s="31" t="s">
        <v>90</v>
      </c>
      <c r="F18" s="42">
        <v>37495</v>
      </c>
      <c r="G18" s="39" t="s">
        <v>18</v>
      </c>
      <c r="H18" s="50">
        <v>9</v>
      </c>
      <c r="I18" s="13" t="s">
        <v>103</v>
      </c>
      <c r="J18" s="113"/>
      <c r="K18" s="175">
        <f>SUM(L18:AE18)</f>
        <v>46</v>
      </c>
      <c r="L18" s="17">
        <v>15</v>
      </c>
      <c r="M18" s="17">
        <v>6</v>
      </c>
      <c r="N18" s="17">
        <v>4</v>
      </c>
      <c r="O18" s="17">
        <v>3</v>
      </c>
      <c r="P18" s="17">
        <v>4</v>
      </c>
      <c r="Q18" s="17">
        <v>6</v>
      </c>
      <c r="R18" s="17">
        <v>2</v>
      </c>
      <c r="S18" s="17">
        <v>2</v>
      </c>
      <c r="T18" s="17">
        <v>2</v>
      </c>
      <c r="U18" s="17">
        <v>2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5"/>
      <c r="AG18" s="46"/>
      <c r="AH18" s="46"/>
      <c r="AI18" s="46"/>
    </row>
    <row r="19" spans="1:35" x14ac:dyDescent="0.25">
      <c r="A19" s="8">
        <v>8</v>
      </c>
      <c r="B19" s="8">
        <v>10</v>
      </c>
      <c r="C19" s="36" t="s">
        <v>219</v>
      </c>
      <c r="D19" s="36" t="s">
        <v>87</v>
      </c>
      <c r="E19" s="36" t="s">
        <v>30</v>
      </c>
      <c r="F19" s="51">
        <v>37271</v>
      </c>
      <c r="G19" s="39" t="s">
        <v>18</v>
      </c>
      <c r="H19" s="50">
        <v>9</v>
      </c>
      <c r="I19" s="15" t="s">
        <v>138</v>
      </c>
      <c r="J19" s="114"/>
      <c r="K19" s="175">
        <f>SUM(L19:AI19)</f>
        <v>43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6</v>
      </c>
      <c r="AB19" s="16">
        <v>4</v>
      </c>
      <c r="AC19" s="16">
        <v>0</v>
      </c>
      <c r="AD19" s="16">
        <v>2</v>
      </c>
      <c r="AE19" s="16">
        <v>2</v>
      </c>
      <c r="AF19" s="16">
        <v>0</v>
      </c>
      <c r="AG19" s="26">
        <v>0</v>
      </c>
      <c r="AH19" s="26">
        <v>6</v>
      </c>
      <c r="AI19" s="26">
        <v>8</v>
      </c>
    </row>
    <row r="20" spans="1:35" x14ac:dyDescent="0.25">
      <c r="A20" s="8">
        <v>7</v>
      </c>
      <c r="B20" s="8">
        <v>11</v>
      </c>
      <c r="C20" s="37" t="s">
        <v>205</v>
      </c>
      <c r="D20" s="37" t="s">
        <v>71</v>
      </c>
      <c r="E20" s="37" t="s">
        <v>39</v>
      </c>
      <c r="F20" s="42">
        <v>37370</v>
      </c>
      <c r="G20" s="39" t="s">
        <v>18</v>
      </c>
      <c r="H20" s="50">
        <v>9</v>
      </c>
      <c r="I20" s="13" t="s">
        <v>123</v>
      </c>
      <c r="J20" s="113"/>
      <c r="K20" s="29">
        <f>SUM(L20:AF20)</f>
        <v>43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7">
        <v>6</v>
      </c>
      <c r="AB20" s="17">
        <v>4</v>
      </c>
      <c r="AC20" s="17">
        <v>1</v>
      </c>
      <c r="AD20" s="17">
        <v>3</v>
      </c>
      <c r="AE20" s="17">
        <v>6</v>
      </c>
      <c r="AF20" s="17">
        <v>8</v>
      </c>
      <c r="AG20" s="46"/>
      <c r="AH20" s="46"/>
      <c r="AI20" s="46"/>
    </row>
    <row r="21" spans="1:35" x14ac:dyDescent="0.25">
      <c r="A21" s="8">
        <v>8</v>
      </c>
      <c r="B21" s="8">
        <v>12</v>
      </c>
      <c r="C21" s="38" t="s">
        <v>217</v>
      </c>
      <c r="D21" s="38" t="s">
        <v>218</v>
      </c>
      <c r="E21" s="38" t="s">
        <v>30</v>
      </c>
      <c r="F21" s="51">
        <v>37394</v>
      </c>
      <c r="G21" s="39" t="s">
        <v>18</v>
      </c>
      <c r="H21" s="50">
        <v>9</v>
      </c>
      <c r="I21" s="15" t="s">
        <v>131</v>
      </c>
      <c r="J21" s="114"/>
      <c r="K21" s="175">
        <f>SUM(L21:AI21)</f>
        <v>43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4</v>
      </c>
      <c r="AB21" s="16">
        <v>2</v>
      </c>
      <c r="AC21" s="16">
        <v>2</v>
      </c>
      <c r="AD21" s="16">
        <v>2</v>
      </c>
      <c r="AE21" s="16">
        <v>4</v>
      </c>
      <c r="AF21" s="16">
        <v>0</v>
      </c>
      <c r="AG21" s="26">
        <v>0</v>
      </c>
      <c r="AH21" s="26">
        <v>6</v>
      </c>
      <c r="AI21" s="26">
        <v>8</v>
      </c>
    </row>
    <row r="22" spans="1:35" x14ac:dyDescent="0.25">
      <c r="A22" s="8">
        <v>3</v>
      </c>
      <c r="B22" s="8">
        <v>13</v>
      </c>
      <c r="C22" s="37" t="s">
        <v>184</v>
      </c>
      <c r="D22" s="37" t="s">
        <v>22</v>
      </c>
      <c r="E22" s="37" t="s">
        <v>34</v>
      </c>
      <c r="F22" s="42">
        <v>37572</v>
      </c>
      <c r="G22" s="39" t="s">
        <v>18</v>
      </c>
      <c r="H22" s="50">
        <v>9</v>
      </c>
      <c r="I22" s="13" t="s">
        <v>103</v>
      </c>
      <c r="J22" s="113"/>
      <c r="K22" s="175">
        <f>SUM(L22:AE22)</f>
        <v>42</v>
      </c>
      <c r="L22" s="17">
        <v>15</v>
      </c>
      <c r="M22" s="17">
        <v>6</v>
      </c>
      <c r="N22" s="17">
        <v>4</v>
      </c>
      <c r="O22" s="17">
        <v>1</v>
      </c>
      <c r="P22" s="17">
        <v>4</v>
      </c>
      <c r="Q22" s="17">
        <v>6</v>
      </c>
      <c r="R22" s="17">
        <v>2</v>
      </c>
      <c r="S22" s="17">
        <v>2</v>
      </c>
      <c r="T22" s="17">
        <v>2</v>
      </c>
      <c r="U22" s="17">
        <v>0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5"/>
      <c r="AG22" s="46"/>
      <c r="AH22" s="46"/>
      <c r="AI22" s="46"/>
    </row>
    <row r="23" spans="1:35" x14ac:dyDescent="0.25">
      <c r="A23" s="8">
        <v>9</v>
      </c>
      <c r="B23" s="8">
        <v>14</v>
      </c>
      <c r="C23" s="37" t="s">
        <v>236</v>
      </c>
      <c r="D23" s="37" t="s">
        <v>50</v>
      </c>
      <c r="E23" s="37" t="s">
        <v>17</v>
      </c>
      <c r="F23" s="42">
        <v>37608</v>
      </c>
      <c r="G23" s="39" t="s">
        <v>18</v>
      </c>
      <c r="H23" s="50">
        <v>9</v>
      </c>
      <c r="I23" s="13" t="s">
        <v>153</v>
      </c>
      <c r="J23" s="113"/>
      <c r="K23" s="175">
        <v>42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7">
        <v>1</v>
      </c>
      <c r="Y23" s="17">
        <v>1</v>
      </c>
      <c r="Z23" s="17">
        <v>1</v>
      </c>
      <c r="AA23" s="17">
        <v>6</v>
      </c>
      <c r="AB23" s="17">
        <v>4</v>
      </c>
      <c r="AC23" s="17">
        <v>3</v>
      </c>
      <c r="AD23" s="17">
        <v>0</v>
      </c>
      <c r="AE23" s="17">
        <v>6</v>
      </c>
      <c r="AF23" s="17">
        <v>8</v>
      </c>
      <c r="AG23" s="46"/>
      <c r="AH23" s="46"/>
      <c r="AI23" s="46"/>
    </row>
    <row r="24" spans="1:35" x14ac:dyDescent="0.25">
      <c r="A24" s="8">
        <v>9</v>
      </c>
      <c r="B24" s="8">
        <v>15</v>
      </c>
      <c r="C24" s="37" t="s">
        <v>237</v>
      </c>
      <c r="D24" s="37" t="s">
        <v>114</v>
      </c>
      <c r="E24" s="37" t="s">
        <v>21</v>
      </c>
      <c r="F24" s="42">
        <v>37264</v>
      </c>
      <c r="G24" s="39" t="s">
        <v>18</v>
      </c>
      <c r="H24" s="50">
        <v>9</v>
      </c>
      <c r="I24" s="13" t="s">
        <v>145</v>
      </c>
      <c r="J24" s="113"/>
      <c r="K24" s="175">
        <f>SUM(L24:AF24)</f>
        <v>41</v>
      </c>
      <c r="L24" s="17">
        <v>1</v>
      </c>
      <c r="M24" s="17">
        <v>0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0</v>
      </c>
      <c r="X24" s="17">
        <v>1</v>
      </c>
      <c r="Y24" s="17">
        <v>1</v>
      </c>
      <c r="Z24" s="17">
        <v>1</v>
      </c>
      <c r="AA24" s="17">
        <v>6</v>
      </c>
      <c r="AB24" s="17">
        <v>4</v>
      </c>
      <c r="AC24" s="17">
        <v>3</v>
      </c>
      <c r="AD24" s="17">
        <v>1</v>
      </c>
      <c r="AE24" s="17">
        <v>6</v>
      </c>
      <c r="AF24" s="17">
        <v>8</v>
      </c>
      <c r="AG24" s="46"/>
      <c r="AH24" s="46"/>
      <c r="AI24" s="46"/>
    </row>
    <row r="25" spans="1:35" x14ac:dyDescent="0.25">
      <c r="A25" s="8">
        <v>8</v>
      </c>
      <c r="B25" s="8">
        <v>16</v>
      </c>
      <c r="C25" s="10" t="s">
        <v>220</v>
      </c>
      <c r="D25" s="10" t="s">
        <v>55</v>
      </c>
      <c r="E25" s="10" t="s">
        <v>34</v>
      </c>
      <c r="F25" s="11">
        <v>37232</v>
      </c>
      <c r="G25" s="39" t="s">
        <v>18</v>
      </c>
      <c r="H25" s="50">
        <v>9</v>
      </c>
      <c r="I25" s="55" t="s">
        <v>137</v>
      </c>
      <c r="J25" s="114"/>
      <c r="K25" s="175">
        <f>SUM(L25:AI25)</f>
        <v>41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>
        <v>1</v>
      </c>
      <c r="S25" s="16">
        <v>1</v>
      </c>
      <c r="T25" s="16">
        <v>1</v>
      </c>
      <c r="U25" s="16">
        <v>1</v>
      </c>
      <c r="V25" s="16">
        <v>1</v>
      </c>
      <c r="W25" s="16">
        <v>1</v>
      </c>
      <c r="X25" s="16">
        <v>0</v>
      </c>
      <c r="Y25" s="16">
        <v>1</v>
      </c>
      <c r="Z25" s="16">
        <v>1</v>
      </c>
      <c r="AA25" s="54">
        <v>6</v>
      </c>
      <c r="AB25" s="54">
        <v>0</v>
      </c>
      <c r="AC25" s="16">
        <v>0</v>
      </c>
      <c r="AD25" s="16">
        <v>1</v>
      </c>
      <c r="AE25" s="16">
        <v>4</v>
      </c>
      <c r="AF25" s="16">
        <v>0</v>
      </c>
      <c r="AG25" s="26">
        <v>2</v>
      </c>
      <c r="AH25" s="26">
        <v>6</v>
      </c>
      <c r="AI25" s="26">
        <v>8</v>
      </c>
    </row>
    <row r="26" spans="1:35" x14ac:dyDescent="0.25">
      <c r="A26" s="8">
        <v>9</v>
      </c>
      <c r="B26" s="8">
        <v>17</v>
      </c>
      <c r="C26" s="37" t="s">
        <v>238</v>
      </c>
      <c r="D26" s="37" t="s">
        <v>239</v>
      </c>
      <c r="E26" s="37" t="s">
        <v>34</v>
      </c>
      <c r="F26" s="42">
        <v>37521</v>
      </c>
      <c r="G26" s="39" t="s">
        <v>18</v>
      </c>
      <c r="H26" s="50">
        <v>9</v>
      </c>
      <c r="I26" s="13" t="s">
        <v>145</v>
      </c>
      <c r="J26" s="113"/>
      <c r="K26" s="175">
        <f>SUM(L26:AF26)</f>
        <v>40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  <c r="T26" s="17">
        <v>1</v>
      </c>
      <c r="U26" s="17">
        <v>1</v>
      </c>
      <c r="V26" s="17">
        <v>0</v>
      </c>
      <c r="W26" s="17">
        <v>1</v>
      </c>
      <c r="X26" s="17">
        <v>1</v>
      </c>
      <c r="Y26" s="17">
        <v>1</v>
      </c>
      <c r="Z26" s="17">
        <v>1</v>
      </c>
      <c r="AA26" s="17">
        <v>4</v>
      </c>
      <c r="AB26" s="17">
        <v>4</v>
      </c>
      <c r="AC26" s="17">
        <v>2</v>
      </c>
      <c r="AD26" s="17">
        <v>4</v>
      </c>
      <c r="AE26" s="17">
        <v>6</v>
      </c>
      <c r="AF26" s="17">
        <v>6</v>
      </c>
      <c r="AG26" s="46"/>
      <c r="AH26" s="46"/>
      <c r="AI26" s="46"/>
    </row>
    <row r="27" spans="1:35" x14ac:dyDescent="0.25">
      <c r="A27" s="8">
        <v>7</v>
      </c>
      <c r="B27" s="8">
        <v>18</v>
      </c>
      <c r="C27" s="37" t="s">
        <v>206</v>
      </c>
      <c r="D27" s="37" t="s">
        <v>109</v>
      </c>
      <c r="E27" s="37" t="s">
        <v>61</v>
      </c>
      <c r="F27" s="42">
        <v>37356</v>
      </c>
      <c r="G27" s="39" t="s">
        <v>18</v>
      </c>
      <c r="H27" s="50">
        <v>9</v>
      </c>
      <c r="I27" s="13" t="s">
        <v>123</v>
      </c>
      <c r="J27" s="113"/>
      <c r="K27" s="29">
        <f>SUM(L27:AF27)</f>
        <v>40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1</v>
      </c>
      <c r="U27" s="17">
        <v>1</v>
      </c>
      <c r="V27" s="17">
        <v>1</v>
      </c>
      <c r="W27" s="17">
        <v>1</v>
      </c>
      <c r="X27" s="17">
        <v>1</v>
      </c>
      <c r="Y27" s="17">
        <v>1</v>
      </c>
      <c r="Z27" s="17">
        <v>1</v>
      </c>
      <c r="AA27" s="17">
        <v>5</v>
      </c>
      <c r="AB27" s="17">
        <v>4</v>
      </c>
      <c r="AC27" s="17">
        <v>2</v>
      </c>
      <c r="AD27" s="17">
        <v>3</v>
      </c>
      <c r="AE27" s="17">
        <v>6</v>
      </c>
      <c r="AF27" s="17">
        <v>5</v>
      </c>
      <c r="AG27" s="46"/>
      <c r="AH27" s="46"/>
      <c r="AI27" s="46"/>
    </row>
    <row r="28" spans="1:35" x14ac:dyDescent="0.25">
      <c r="A28" s="8">
        <v>8</v>
      </c>
      <c r="B28" s="8">
        <v>19</v>
      </c>
      <c r="C28" s="38" t="s">
        <v>223</v>
      </c>
      <c r="D28" s="38" t="s">
        <v>62</v>
      </c>
      <c r="E28" s="38" t="s">
        <v>28</v>
      </c>
      <c r="F28" s="51">
        <v>37519</v>
      </c>
      <c r="G28" s="39" t="s">
        <v>18</v>
      </c>
      <c r="H28" s="50">
        <v>9</v>
      </c>
      <c r="I28" s="15" t="s">
        <v>139</v>
      </c>
      <c r="J28" s="114"/>
      <c r="K28" s="175">
        <f>SUM(L28:AI28)</f>
        <v>39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v>1</v>
      </c>
      <c r="S28" s="16">
        <v>1</v>
      </c>
      <c r="T28" s="16">
        <v>1</v>
      </c>
      <c r="U28" s="16">
        <v>1</v>
      </c>
      <c r="V28" s="16">
        <v>0</v>
      </c>
      <c r="W28" s="16">
        <v>1</v>
      </c>
      <c r="X28" s="16">
        <v>1</v>
      </c>
      <c r="Y28" s="16">
        <v>1</v>
      </c>
      <c r="Z28" s="16">
        <v>1</v>
      </c>
      <c r="AA28" s="16">
        <v>6</v>
      </c>
      <c r="AB28" s="16">
        <v>1</v>
      </c>
      <c r="AC28" s="16">
        <v>0</v>
      </c>
      <c r="AD28" s="16">
        <v>0</v>
      </c>
      <c r="AE28" s="16">
        <v>2</v>
      </c>
      <c r="AF28" s="16">
        <v>0</v>
      </c>
      <c r="AG28" s="26">
        <v>2</v>
      </c>
      <c r="AH28" s="26">
        <v>6</v>
      </c>
      <c r="AI28" s="26">
        <v>8</v>
      </c>
    </row>
    <row r="29" spans="1:35" x14ac:dyDescent="0.25">
      <c r="A29" s="8">
        <v>8</v>
      </c>
      <c r="B29" s="8">
        <v>20</v>
      </c>
      <c r="C29" s="38" t="s">
        <v>221</v>
      </c>
      <c r="D29" s="38" t="s">
        <v>43</v>
      </c>
      <c r="E29" s="38" t="s">
        <v>49</v>
      </c>
      <c r="F29" s="51">
        <v>37414</v>
      </c>
      <c r="G29" s="39" t="s">
        <v>18</v>
      </c>
      <c r="H29" s="50">
        <v>9</v>
      </c>
      <c r="I29" s="15" t="s">
        <v>222</v>
      </c>
      <c r="J29" s="114"/>
      <c r="K29" s="175">
        <f>SUM(L29:AI29)</f>
        <v>39</v>
      </c>
      <c r="L29" s="16">
        <v>1</v>
      </c>
      <c r="M29" s="16">
        <v>1</v>
      </c>
      <c r="N29" s="16">
        <v>1</v>
      </c>
      <c r="O29" s="16">
        <v>1</v>
      </c>
      <c r="P29" s="16">
        <v>0</v>
      </c>
      <c r="Q29" s="16">
        <v>1</v>
      </c>
      <c r="R29" s="16">
        <v>1</v>
      </c>
      <c r="S29" s="16">
        <v>1</v>
      </c>
      <c r="T29" s="16">
        <v>1</v>
      </c>
      <c r="U29" s="16">
        <v>1</v>
      </c>
      <c r="V29" s="16">
        <v>1</v>
      </c>
      <c r="W29" s="16">
        <v>1</v>
      </c>
      <c r="X29" s="16">
        <v>1</v>
      </c>
      <c r="Y29" s="16">
        <v>1</v>
      </c>
      <c r="Z29" s="16">
        <v>1</v>
      </c>
      <c r="AA29" s="16">
        <v>2</v>
      </c>
      <c r="AB29" s="16">
        <v>4</v>
      </c>
      <c r="AC29" s="16">
        <v>0</v>
      </c>
      <c r="AD29" s="16">
        <v>0</v>
      </c>
      <c r="AE29" s="16">
        <v>1</v>
      </c>
      <c r="AF29" s="16">
        <v>2</v>
      </c>
      <c r="AG29" s="26">
        <v>2</v>
      </c>
      <c r="AH29" s="26">
        <v>6</v>
      </c>
      <c r="AI29" s="26">
        <v>8</v>
      </c>
    </row>
    <row r="30" spans="1:35" x14ac:dyDescent="0.25">
      <c r="A30" s="8">
        <v>8</v>
      </c>
      <c r="B30" s="8">
        <v>21</v>
      </c>
      <c r="C30" s="38" t="s">
        <v>224</v>
      </c>
      <c r="D30" s="38" t="s">
        <v>57</v>
      </c>
      <c r="E30" s="38" t="s">
        <v>44</v>
      </c>
      <c r="F30" s="51">
        <v>37368</v>
      </c>
      <c r="G30" s="39" t="s">
        <v>18</v>
      </c>
      <c r="H30" s="50">
        <v>9</v>
      </c>
      <c r="I30" s="15" t="s">
        <v>142</v>
      </c>
      <c r="J30" s="114"/>
      <c r="K30" s="175">
        <f>SUM(L30:AI30)</f>
        <v>39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16">
        <v>0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v>4</v>
      </c>
      <c r="AB30" s="16">
        <v>2</v>
      </c>
      <c r="AC30" s="16">
        <v>0</v>
      </c>
      <c r="AD30" s="16">
        <v>0</v>
      </c>
      <c r="AE30" s="16">
        <v>1</v>
      </c>
      <c r="AF30" s="16">
        <v>2</v>
      </c>
      <c r="AG30" s="26">
        <v>2</v>
      </c>
      <c r="AH30" s="26">
        <v>6</v>
      </c>
      <c r="AI30" s="26">
        <v>8</v>
      </c>
    </row>
    <row r="31" spans="1:35" x14ac:dyDescent="0.25">
      <c r="A31" s="8">
        <v>7</v>
      </c>
      <c r="B31" s="8">
        <v>22</v>
      </c>
      <c r="C31" s="37" t="s">
        <v>207</v>
      </c>
      <c r="D31" s="37" t="s">
        <v>19</v>
      </c>
      <c r="E31" s="37" t="s">
        <v>99</v>
      </c>
      <c r="F31" s="42">
        <v>37297</v>
      </c>
      <c r="G31" s="39" t="s">
        <v>18</v>
      </c>
      <c r="H31" s="50">
        <v>9</v>
      </c>
      <c r="I31" s="13" t="s">
        <v>119</v>
      </c>
      <c r="J31" s="113"/>
      <c r="K31" s="29">
        <f>SUM(L31:AF31)</f>
        <v>39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17">
        <v>1</v>
      </c>
      <c r="S31" s="17">
        <v>1</v>
      </c>
      <c r="T31" s="17">
        <v>1</v>
      </c>
      <c r="U31" s="17">
        <v>1</v>
      </c>
      <c r="V31" s="17">
        <v>1</v>
      </c>
      <c r="W31" s="17">
        <v>1</v>
      </c>
      <c r="X31" s="17">
        <v>1</v>
      </c>
      <c r="Y31" s="17">
        <v>1</v>
      </c>
      <c r="Z31" s="17">
        <v>1</v>
      </c>
      <c r="AA31" s="17">
        <v>2</v>
      </c>
      <c r="AB31" s="17">
        <v>4</v>
      </c>
      <c r="AC31" s="17">
        <v>3</v>
      </c>
      <c r="AD31" s="17">
        <v>3</v>
      </c>
      <c r="AE31" s="17">
        <v>6</v>
      </c>
      <c r="AF31" s="17">
        <v>6</v>
      </c>
      <c r="AG31" s="46"/>
      <c r="AH31" s="46"/>
      <c r="AI31" s="46"/>
    </row>
    <row r="32" spans="1:35" x14ac:dyDescent="0.25">
      <c r="A32" s="8">
        <v>7</v>
      </c>
      <c r="B32" s="8">
        <v>23</v>
      </c>
      <c r="C32" s="37" t="s">
        <v>208</v>
      </c>
      <c r="D32" s="37" t="s">
        <v>209</v>
      </c>
      <c r="E32" s="37" t="s">
        <v>30</v>
      </c>
      <c r="F32" s="42">
        <v>37562</v>
      </c>
      <c r="G32" s="39" t="s">
        <v>18</v>
      </c>
      <c r="H32" s="50">
        <v>9</v>
      </c>
      <c r="I32" s="13" t="s">
        <v>124</v>
      </c>
      <c r="J32" s="113"/>
      <c r="K32" s="29">
        <f>SUM(L32:AF32)</f>
        <v>38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1</v>
      </c>
      <c r="X32" s="17">
        <v>0</v>
      </c>
      <c r="Y32" s="17">
        <v>1</v>
      </c>
      <c r="Z32" s="17">
        <v>1</v>
      </c>
      <c r="AA32" s="17">
        <v>2</v>
      </c>
      <c r="AB32" s="17">
        <v>4</v>
      </c>
      <c r="AC32" s="17">
        <v>2</v>
      </c>
      <c r="AD32" s="17">
        <v>4</v>
      </c>
      <c r="AE32" s="17">
        <v>6</v>
      </c>
      <c r="AF32" s="16">
        <v>6</v>
      </c>
      <c r="AG32" s="46"/>
      <c r="AH32" s="46"/>
      <c r="AI32" s="46"/>
    </row>
    <row r="33" spans="1:35" x14ac:dyDescent="0.25">
      <c r="A33" s="8">
        <v>6</v>
      </c>
      <c r="B33" s="8">
        <v>24</v>
      </c>
      <c r="C33" s="37" t="s">
        <v>192</v>
      </c>
      <c r="D33" s="37" t="s">
        <v>31</v>
      </c>
      <c r="E33" s="37" t="s">
        <v>193</v>
      </c>
      <c r="F33" s="42">
        <v>37461</v>
      </c>
      <c r="G33" s="39" t="s">
        <v>18</v>
      </c>
      <c r="H33" s="50">
        <v>9</v>
      </c>
      <c r="I33" s="13" t="s">
        <v>194</v>
      </c>
      <c r="J33" s="113"/>
      <c r="K33" s="175">
        <f>SUM(L33:AE33)</f>
        <v>38</v>
      </c>
      <c r="L33" s="17">
        <v>1</v>
      </c>
      <c r="M33" s="17">
        <v>1</v>
      </c>
      <c r="N33" s="17">
        <v>1</v>
      </c>
      <c r="O33" s="17">
        <v>1</v>
      </c>
      <c r="P33" s="17">
        <v>1</v>
      </c>
      <c r="Q33" s="17">
        <v>1</v>
      </c>
      <c r="R33" s="17">
        <v>1</v>
      </c>
      <c r="S33" s="17">
        <v>1</v>
      </c>
      <c r="T33" s="17">
        <v>0</v>
      </c>
      <c r="U33" s="17">
        <v>1</v>
      </c>
      <c r="V33" s="17">
        <v>1</v>
      </c>
      <c r="W33" s="17">
        <v>1</v>
      </c>
      <c r="X33" s="17">
        <v>1</v>
      </c>
      <c r="Y33" s="17">
        <v>1</v>
      </c>
      <c r="Z33" s="17">
        <v>1</v>
      </c>
      <c r="AA33" s="17">
        <v>6</v>
      </c>
      <c r="AB33" s="17">
        <v>4</v>
      </c>
      <c r="AC33" s="17">
        <v>3</v>
      </c>
      <c r="AD33" s="17">
        <v>1</v>
      </c>
      <c r="AE33" s="17">
        <v>10</v>
      </c>
      <c r="AF33" s="45"/>
      <c r="AG33" s="46"/>
      <c r="AH33" s="46"/>
      <c r="AI33" s="46"/>
    </row>
    <row r="34" spans="1:35" x14ac:dyDescent="0.25">
      <c r="A34" s="8">
        <v>8</v>
      </c>
      <c r="B34" s="8">
        <v>25</v>
      </c>
      <c r="C34" s="38" t="s">
        <v>230</v>
      </c>
      <c r="D34" s="38" t="s">
        <v>231</v>
      </c>
      <c r="E34" s="38" t="s">
        <v>28</v>
      </c>
      <c r="F34" s="51">
        <v>37477</v>
      </c>
      <c r="G34" s="39" t="s">
        <v>18</v>
      </c>
      <c r="H34" s="50">
        <v>9</v>
      </c>
      <c r="I34" s="15" t="s">
        <v>177</v>
      </c>
      <c r="J34" s="114"/>
      <c r="K34" s="175">
        <f>SUM(L34:AI34)</f>
        <v>38</v>
      </c>
      <c r="L34" s="16">
        <v>1</v>
      </c>
      <c r="M34" s="16">
        <v>1</v>
      </c>
      <c r="N34" s="16">
        <v>1</v>
      </c>
      <c r="O34" s="16">
        <v>1</v>
      </c>
      <c r="P34" s="16">
        <v>0</v>
      </c>
      <c r="Q34" s="16">
        <v>1</v>
      </c>
      <c r="R34" s="16">
        <v>1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v>6</v>
      </c>
      <c r="AB34" s="16">
        <v>1</v>
      </c>
      <c r="AC34" s="16">
        <v>0</v>
      </c>
      <c r="AD34" s="16">
        <v>0</v>
      </c>
      <c r="AE34" s="16">
        <v>1</v>
      </c>
      <c r="AF34" s="16">
        <v>0</v>
      </c>
      <c r="AG34" s="26">
        <v>2</v>
      </c>
      <c r="AH34" s="26">
        <v>6</v>
      </c>
      <c r="AI34" s="26">
        <v>8</v>
      </c>
    </row>
    <row r="35" spans="1:35" x14ac:dyDescent="0.25">
      <c r="A35" s="8">
        <v>8</v>
      </c>
      <c r="B35" s="8">
        <v>26</v>
      </c>
      <c r="C35" s="52" t="s">
        <v>227</v>
      </c>
      <c r="D35" s="52" t="s">
        <v>70</v>
      </c>
      <c r="E35" s="52" t="s">
        <v>187</v>
      </c>
      <c r="F35" s="53" t="s">
        <v>228</v>
      </c>
      <c r="G35" s="39" t="s">
        <v>18</v>
      </c>
      <c r="H35" s="50">
        <v>9</v>
      </c>
      <c r="I35" s="15" t="s">
        <v>229</v>
      </c>
      <c r="J35" s="114"/>
      <c r="K35" s="175">
        <f>SUM(L35:AI35)</f>
        <v>38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  <c r="R35" s="16">
        <v>1</v>
      </c>
      <c r="S35" s="16">
        <v>1</v>
      </c>
      <c r="T35" s="16">
        <v>0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27">
        <v>3</v>
      </c>
      <c r="AB35" s="27">
        <v>1</v>
      </c>
      <c r="AC35" s="27">
        <v>0</v>
      </c>
      <c r="AD35" s="27">
        <v>0</v>
      </c>
      <c r="AE35" s="27">
        <v>4</v>
      </c>
      <c r="AF35" s="27">
        <v>0</v>
      </c>
      <c r="AG35" s="28">
        <v>2</v>
      </c>
      <c r="AH35" s="26">
        <v>6</v>
      </c>
      <c r="AI35" s="26">
        <v>8</v>
      </c>
    </row>
    <row r="36" spans="1:35" x14ac:dyDescent="0.25">
      <c r="A36" s="8">
        <v>8</v>
      </c>
      <c r="B36" s="8">
        <v>27</v>
      </c>
      <c r="C36" s="38" t="s">
        <v>225</v>
      </c>
      <c r="D36" s="38" t="s">
        <v>46</v>
      </c>
      <c r="E36" s="38" t="s">
        <v>226</v>
      </c>
      <c r="F36" s="51">
        <v>37400</v>
      </c>
      <c r="G36" s="39" t="s">
        <v>18</v>
      </c>
      <c r="H36" s="50">
        <v>9</v>
      </c>
      <c r="I36" s="15" t="s">
        <v>131</v>
      </c>
      <c r="J36" s="114"/>
      <c r="K36" s="175">
        <f>SUM(L36:AI36)</f>
        <v>38</v>
      </c>
      <c r="L36" s="16">
        <v>1</v>
      </c>
      <c r="M36" s="16">
        <v>1</v>
      </c>
      <c r="N36" s="16">
        <v>1</v>
      </c>
      <c r="O36" s="16">
        <v>1</v>
      </c>
      <c r="P36" s="16">
        <v>1</v>
      </c>
      <c r="Q36" s="16">
        <v>1</v>
      </c>
      <c r="R36" s="16">
        <v>1</v>
      </c>
      <c r="S36" s="16">
        <v>1</v>
      </c>
      <c r="T36" s="16">
        <v>1</v>
      </c>
      <c r="U36" s="16">
        <v>0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4</v>
      </c>
      <c r="AB36" s="16">
        <v>4</v>
      </c>
      <c r="AC36" s="16">
        <v>0</v>
      </c>
      <c r="AD36" s="16">
        <v>0</v>
      </c>
      <c r="AE36" s="16">
        <v>0</v>
      </c>
      <c r="AF36" s="16">
        <v>0</v>
      </c>
      <c r="AG36" s="26">
        <v>2</v>
      </c>
      <c r="AH36" s="26">
        <v>6</v>
      </c>
      <c r="AI36" s="26">
        <v>8</v>
      </c>
    </row>
    <row r="37" spans="1:35" x14ac:dyDescent="0.25">
      <c r="A37" s="8">
        <v>7</v>
      </c>
      <c r="B37" s="8">
        <v>28</v>
      </c>
      <c r="C37" s="37" t="s">
        <v>212</v>
      </c>
      <c r="D37" s="37" t="s">
        <v>52</v>
      </c>
      <c r="E37" s="37" t="s">
        <v>129</v>
      </c>
      <c r="F37" s="42">
        <v>37372</v>
      </c>
      <c r="G37" s="39" t="s">
        <v>18</v>
      </c>
      <c r="H37" s="50">
        <v>9</v>
      </c>
      <c r="I37" s="13" t="s">
        <v>213</v>
      </c>
      <c r="J37" s="20"/>
      <c r="K37" s="29">
        <f>SUM(L37:AF37)</f>
        <v>37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7">
        <v>1</v>
      </c>
      <c r="R37" s="17">
        <v>1</v>
      </c>
      <c r="S37" s="17">
        <v>1</v>
      </c>
      <c r="T37" s="17">
        <v>1</v>
      </c>
      <c r="U37" s="17">
        <v>1</v>
      </c>
      <c r="V37" s="17">
        <v>1</v>
      </c>
      <c r="W37" s="17">
        <v>1</v>
      </c>
      <c r="X37" s="17">
        <v>1</v>
      </c>
      <c r="Y37" s="17">
        <v>1</v>
      </c>
      <c r="Z37" s="17">
        <v>1</v>
      </c>
      <c r="AA37" s="17">
        <v>3</v>
      </c>
      <c r="AB37" s="17">
        <v>4</v>
      </c>
      <c r="AC37" s="17">
        <v>1</v>
      </c>
      <c r="AD37" s="17">
        <v>3</v>
      </c>
      <c r="AE37" s="17">
        <v>6</v>
      </c>
      <c r="AF37" s="17">
        <v>5</v>
      </c>
      <c r="AG37" s="46"/>
      <c r="AH37" s="46"/>
      <c r="AI37" s="46"/>
    </row>
    <row r="38" spans="1:35" x14ac:dyDescent="0.25">
      <c r="A38" s="8">
        <v>9</v>
      </c>
      <c r="B38" s="8">
        <v>29</v>
      </c>
      <c r="C38" s="37" t="s">
        <v>240</v>
      </c>
      <c r="D38" s="37" t="s">
        <v>82</v>
      </c>
      <c r="E38" s="37" t="s">
        <v>17</v>
      </c>
      <c r="F38" s="42">
        <v>37383</v>
      </c>
      <c r="G38" s="39" t="s">
        <v>18</v>
      </c>
      <c r="H38" s="50">
        <v>9</v>
      </c>
      <c r="I38" s="13" t="s">
        <v>153</v>
      </c>
      <c r="J38" s="20"/>
      <c r="K38" s="175">
        <f>SUM(L38:AF38)</f>
        <v>37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7">
        <v>3</v>
      </c>
      <c r="AB38" s="17">
        <v>4</v>
      </c>
      <c r="AC38" s="17">
        <v>3</v>
      </c>
      <c r="AD38" s="17">
        <v>1</v>
      </c>
      <c r="AE38" s="17">
        <v>3</v>
      </c>
      <c r="AF38" s="17">
        <v>8</v>
      </c>
      <c r="AG38" s="46"/>
      <c r="AH38" s="46"/>
      <c r="AI38" s="46"/>
    </row>
    <row r="39" spans="1:35" x14ac:dyDescent="0.25">
      <c r="A39" s="8">
        <v>6</v>
      </c>
      <c r="B39" s="8">
        <v>30</v>
      </c>
      <c r="C39" s="37" t="s">
        <v>195</v>
      </c>
      <c r="D39" s="37" t="s">
        <v>196</v>
      </c>
      <c r="E39" s="37" t="s">
        <v>197</v>
      </c>
      <c r="F39" s="42">
        <v>37235</v>
      </c>
      <c r="G39" s="39" t="s">
        <v>18</v>
      </c>
      <c r="H39" s="50">
        <v>9</v>
      </c>
      <c r="I39" s="13" t="s">
        <v>164</v>
      </c>
      <c r="J39" s="20"/>
      <c r="K39" s="175">
        <v>37</v>
      </c>
      <c r="L39" s="17">
        <v>1</v>
      </c>
      <c r="M39" s="17">
        <v>1</v>
      </c>
      <c r="N39" s="17">
        <v>1</v>
      </c>
      <c r="O39" s="17">
        <v>1</v>
      </c>
      <c r="P39" s="17">
        <v>0</v>
      </c>
      <c r="Q39" s="17">
        <v>1</v>
      </c>
      <c r="R39" s="17">
        <v>1</v>
      </c>
      <c r="S39" s="17">
        <v>1</v>
      </c>
      <c r="T39" s="17">
        <v>0</v>
      </c>
      <c r="U39" s="17">
        <v>0</v>
      </c>
      <c r="V39" s="17">
        <v>1</v>
      </c>
      <c r="W39" s="17">
        <v>1</v>
      </c>
      <c r="X39" s="17">
        <v>0</v>
      </c>
      <c r="Y39" s="17">
        <v>1</v>
      </c>
      <c r="Z39" s="17">
        <v>0</v>
      </c>
      <c r="AA39" s="17">
        <v>3</v>
      </c>
      <c r="AB39" s="17">
        <v>4</v>
      </c>
      <c r="AC39" s="17">
        <v>2</v>
      </c>
      <c r="AD39" s="17">
        <v>3</v>
      </c>
      <c r="AE39" s="17">
        <v>14</v>
      </c>
      <c r="AF39" s="45"/>
      <c r="AG39" s="46"/>
      <c r="AH39" s="46"/>
      <c r="AI39" s="46"/>
    </row>
    <row r="40" spans="1:35" x14ac:dyDescent="0.25">
      <c r="A40" s="8">
        <v>7</v>
      </c>
      <c r="B40" s="8">
        <v>31</v>
      </c>
      <c r="C40" s="37" t="s">
        <v>210</v>
      </c>
      <c r="D40" s="37" t="s">
        <v>211</v>
      </c>
      <c r="E40" s="37" t="s">
        <v>203</v>
      </c>
      <c r="F40" s="42">
        <v>37538</v>
      </c>
      <c r="G40" s="39" t="s">
        <v>18</v>
      </c>
      <c r="H40" s="50">
        <v>9</v>
      </c>
      <c r="I40" s="13" t="s">
        <v>119</v>
      </c>
      <c r="J40" s="20"/>
      <c r="K40" s="29">
        <f>SUM(L40:AF40)</f>
        <v>37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7">
        <v>3</v>
      </c>
      <c r="AB40" s="17">
        <v>4</v>
      </c>
      <c r="AC40" s="17">
        <v>1</v>
      </c>
      <c r="AD40" s="17">
        <v>2</v>
      </c>
      <c r="AE40" s="17">
        <v>4</v>
      </c>
      <c r="AF40" s="17">
        <v>8</v>
      </c>
      <c r="AG40" s="46"/>
      <c r="AH40" s="46"/>
      <c r="AI40" s="46"/>
    </row>
    <row r="41" spans="1:35" x14ac:dyDescent="0.25">
      <c r="A41" s="8">
        <v>8</v>
      </c>
      <c r="B41" s="8">
        <v>32</v>
      </c>
      <c r="C41" s="38" t="s">
        <v>69</v>
      </c>
      <c r="D41" s="38" t="s">
        <v>62</v>
      </c>
      <c r="E41" s="38" t="s">
        <v>61</v>
      </c>
      <c r="F41" s="25">
        <v>37423</v>
      </c>
      <c r="G41" s="39" t="s">
        <v>18</v>
      </c>
      <c r="H41" s="50">
        <v>9</v>
      </c>
      <c r="I41" s="15" t="s">
        <v>233</v>
      </c>
      <c r="J41" s="50"/>
      <c r="K41" s="175">
        <f>SUM(L41:AI41)</f>
        <v>37</v>
      </c>
      <c r="L41" s="16">
        <v>1</v>
      </c>
      <c r="M41" s="16">
        <v>1</v>
      </c>
      <c r="N41" s="16">
        <v>1</v>
      </c>
      <c r="O41" s="16">
        <v>1</v>
      </c>
      <c r="P41" s="16">
        <v>1</v>
      </c>
      <c r="Q41" s="16">
        <v>1</v>
      </c>
      <c r="R41" s="16">
        <v>1</v>
      </c>
      <c r="S41" s="16">
        <v>0</v>
      </c>
      <c r="T41" s="16">
        <v>1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2</v>
      </c>
      <c r="AB41" s="16">
        <v>4</v>
      </c>
      <c r="AC41" s="16">
        <v>0</v>
      </c>
      <c r="AD41" s="16">
        <v>0</v>
      </c>
      <c r="AE41" s="16">
        <v>1</v>
      </c>
      <c r="AF41" s="16">
        <v>0</v>
      </c>
      <c r="AG41" s="26">
        <v>2</v>
      </c>
      <c r="AH41" s="26">
        <v>6</v>
      </c>
      <c r="AI41" s="26">
        <v>8</v>
      </c>
    </row>
    <row r="42" spans="1:35" x14ac:dyDescent="0.25">
      <c r="A42" s="8">
        <v>8</v>
      </c>
      <c r="B42" s="8">
        <v>33</v>
      </c>
      <c r="C42" s="38" t="s">
        <v>232</v>
      </c>
      <c r="D42" s="38" t="s">
        <v>25</v>
      </c>
      <c r="E42" s="38" t="s">
        <v>39</v>
      </c>
      <c r="F42" s="51">
        <v>37495</v>
      </c>
      <c r="G42" s="39" t="s">
        <v>18</v>
      </c>
      <c r="H42" s="50">
        <v>9</v>
      </c>
      <c r="I42" s="15" t="s">
        <v>139</v>
      </c>
      <c r="J42" s="50"/>
      <c r="K42" s="175">
        <f>SUM(L42:AI42)</f>
        <v>37</v>
      </c>
      <c r="L42" s="16">
        <v>1</v>
      </c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16">
        <v>1</v>
      </c>
      <c r="T42" s="16">
        <v>1</v>
      </c>
      <c r="U42" s="16">
        <v>0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16">
        <v>0</v>
      </c>
      <c r="AC42" s="16">
        <v>0</v>
      </c>
      <c r="AD42" s="16">
        <v>4</v>
      </c>
      <c r="AE42" s="16">
        <v>2</v>
      </c>
      <c r="AF42" s="16">
        <v>0</v>
      </c>
      <c r="AG42" s="26">
        <v>2</v>
      </c>
      <c r="AH42" s="26">
        <v>6</v>
      </c>
      <c r="AI42" s="26">
        <v>8</v>
      </c>
    </row>
    <row r="43" spans="1:35" x14ac:dyDescent="0.25">
      <c r="A43" s="8">
        <v>7</v>
      </c>
      <c r="B43" s="8">
        <v>34</v>
      </c>
      <c r="C43" s="37" t="s">
        <v>128</v>
      </c>
      <c r="D43" s="37" t="s">
        <v>71</v>
      </c>
      <c r="E43" s="37" t="s">
        <v>23</v>
      </c>
      <c r="F43" s="42">
        <v>2003</v>
      </c>
      <c r="G43" s="39" t="s">
        <v>18</v>
      </c>
      <c r="H43" s="50">
        <v>9</v>
      </c>
      <c r="I43" s="13" t="s">
        <v>126</v>
      </c>
      <c r="J43" s="20"/>
      <c r="K43" s="29">
        <f>SUM(L43:AF43)</f>
        <v>36</v>
      </c>
      <c r="L43" s="17">
        <v>1</v>
      </c>
      <c r="M43" s="17">
        <v>1</v>
      </c>
      <c r="N43" s="17">
        <v>1</v>
      </c>
      <c r="O43" s="17">
        <v>1</v>
      </c>
      <c r="P43" s="17">
        <v>1</v>
      </c>
      <c r="Q43" s="17">
        <v>1</v>
      </c>
      <c r="R43" s="17">
        <v>0</v>
      </c>
      <c r="S43" s="17">
        <v>1</v>
      </c>
      <c r="T43" s="17">
        <v>1</v>
      </c>
      <c r="U43" s="17">
        <v>1</v>
      </c>
      <c r="V43" s="17">
        <v>1</v>
      </c>
      <c r="W43" s="17">
        <v>1</v>
      </c>
      <c r="X43" s="17">
        <v>1</v>
      </c>
      <c r="Y43" s="17">
        <v>1</v>
      </c>
      <c r="Z43" s="17">
        <v>1</v>
      </c>
      <c r="AA43" s="17">
        <v>3</v>
      </c>
      <c r="AB43" s="17">
        <v>4</v>
      </c>
      <c r="AC43" s="17">
        <v>2</v>
      </c>
      <c r="AD43" s="17">
        <v>1</v>
      </c>
      <c r="AE43" s="17">
        <v>6</v>
      </c>
      <c r="AF43" s="17">
        <v>6</v>
      </c>
      <c r="AG43" s="46"/>
      <c r="AH43" s="46"/>
      <c r="AI43" s="46"/>
    </row>
    <row r="44" spans="1:35" x14ac:dyDescent="0.25">
      <c r="A44" s="8">
        <v>9</v>
      </c>
      <c r="B44" s="8">
        <v>35</v>
      </c>
      <c r="C44" s="37" t="s">
        <v>241</v>
      </c>
      <c r="D44" s="37" t="s">
        <v>35</v>
      </c>
      <c r="E44" s="37" t="s">
        <v>156</v>
      </c>
      <c r="F44" s="42">
        <v>37842</v>
      </c>
      <c r="G44" s="39" t="s">
        <v>18</v>
      </c>
      <c r="H44" s="50">
        <v>9</v>
      </c>
      <c r="I44" s="13" t="s">
        <v>154</v>
      </c>
      <c r="J44" s="20"/>
      <c r="K44" s="175">
        <f>SUM(L44:AF44)</f>
        <v>36</v>
      </c>
      <c r="L44" s="17">
        <v>1</v>
      </c>
      <c r="M44" s="17">
        <v>1</v>
      </c>
      <c r="N44" s="17">
        <v>1</v>
      </c>
      <c r="O44" s="17">
        <v>1</v>
      </c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7">
        <v>1</v>
      </c>
      <c r="V44" s="17">
        <v>1</v>
      </c>
      <c r="W44" s="17">
        <v>1</v>
      </c>
      <c r="X44" s="17">
        <v>1</v>
      </c>
      <c r="Y44" s="17">
        <v>0</v>
      </c>
      <c r="Z44" s="17">
        <v>1</v>
      </c>
      <c r="AA44" s="17">
        <v>6</v>
      </c>
      <c r="AB44" s="17">
        <v>4</v>
      </c>
      <c r="AC44" s="17">
        <v>3</v>
      </c>
      <c r="AD44" s="17">
        <v>1</v>
      </c>
      <c r="AE44" s="17">
        <v>6</v>
      </c>
      <c r="AF44" s="17">
        <v>2</v>
      </c>
      <c r="AG44" s="46"/>
      <c r="AH44" s="46"/>
      <c r="AI44" s="46"/>
    </row>
    <row r="45" spans="1:35" x14ac:dyDescent="0.25">
      <c r="A45" s="8">
        <v>8</v>
      </c>
      <c r="B45" s="8">
        <v>36</v>
      </c>
      <c r="C45" s="38" t="s">
        <v>234</v>
      </c>
      <c r="D45" s="38" t="s">
        <v>62</v>
      </c>
      <c r="E45" s="38" t="s">
        <v>235</v>
      </c>
      <c r="F45" s="51">
        <v>37381</v>
      </c>
      <c r="G45" s="39" t="s">
        <v>18</v>
      </c>
      <c r="H45" s="50">
        <v>9</v>
      </c>
      <c r="I45" s="15" t="s">
        <v>140</v>
      </c>
      <c r="J45" s="50"/>
      <c r="K45" s="175">
        <f>SUM(L45:AI45)</f>
        <v>36</v>
      </c>
      <c r="L45" s="16">
        <v>1</v>
      </c>
      <c r="M45" s="16">
        <v>1</v>
      </c>
      <c r="N45" s="16">
        <v>1</v>
      </c>
      <c r="O45" s="16">
        <v>1</v>
      </c>
      <c r="P45" s="16">
        <v>1</v>
      </c>
      <c r="Q45" s="16">
        <v>1</v>
      </c>
      <c r="R45" s="16">
        <v>1</v>
      </c>
      <c r="S45" s="16">
        <v>0</v>
      </c>
      <c r="T45" s="16">
        <v>1</v>
      </c>
      <c r="U45" s="16">
        <v>1</v>
      </c>
      <c r="V45" s="16">
        <v>1</v>
      </c>
      <c r="W45" s="16">
        <v>1</v>
      </c>
      <c r="X45" s="16">
        <v>1</v>
      </c>
      <c r="Y45" s="16">
        <v>1</v>
      </c>
      <c r="Z45" s="16">
        <v>1</v>
      </c>
      <c r="AA45" s="16">
        <v>5</v>
      </c>
      <c r="AB45" s="16">
        <v>0</v>
      </c>
      <c r="AC45" s="16">
        <v>1</v>
      </c>
      <c r="AD45" s="16">
        <v>2</v>
      </c>
      <c r="AE45" s="16">
        <v>2</v>
      </c>
      <c r="AF45" s="16">
        <v>2</v>
      </c>
      <c r="AG45" s="26">
        <v>2</v>
      </c>
      <c r="AH45" s="26">
        <v>6</v>
      </c>
      <c r="AI45" s="26">
        <v>2</v>
      </c>
    </row>
  </sheetData>
  <sheetProtection selectLockedCells="1" selectUnlockedCells="1"/>
  <sortState ref="A10:AI203">
    <sortCondition descending="1" ref="K10:K203"/>
  </sortState>
  <mergeCells count="16">
    <mergeCell ref="A8:A9"/>
    <mergeCell ref="C8:C9"/>
    <mergeCell ref="D8:D9"/>
    <mergeCell ref="E8:E9"/>
    <mergeCell ref="F8:F9"/>
    <mergeCell ref="B8:B9"/>
    <mergeCell ref="L8:AE8"/>
    <mergeCell ref="L2:AE6"/>
    <mergeCell ref="C4:J4"/>
    <mergeCell ref="C6:D6"/>
    <mergeCell ref="C2:J2"/>
    <mergeCell ref="G8:G9"/>
    <mergeCell ref="H8:H9"/>
    <mergeCell ref="I8:I9"/>
    <mergeCell ref="J8:J9"/>
    <mergeCell ref="K8:K9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3"/>
  <sheetViews>
    <sheetView topLeftCell="A10" zoomScaleNormal="100" workbookViewId="0">
      <selection activeCell="I49" sqref="I49"/>
    </sheetView>
  </sheetViews>
  <sheetFormatPr defaultColWidth="8.7109375" defaultRowHeight="15" x14ac:dyDescent="0.25"/>
  <cols>
    <col min="1" max="2" width="8.7109375" style="59"/>
    <col min="3" max="3" width="14.42578125" style="60" customWidth="1"/>
    <col min="4" max="4" width="12" style="60" customWidth="1"/>
    <col min="5" max="5" width="15.42578125" style="60" customWidth="1"/>
    <col min="6" max="6" width="10.85546875" style="61" hidden="1" customWidth="1"/>
    <col min="7" max="7" width="6.7109375" style="59" customWidth="1"/>
    <col min="8" max="8" width="10.42578125" style="59" customWidth="1"/>
    <col min="9" max="9" width="21.5703125" style="62" customWidth="1"/>
    <col min="10" max="10" width="12.7109375" style="59" customWidth="1"/>
    <col min="11" max="11" width="13.42578125" style="63" customWidth="1"/>
    <col min="12" max="12" width="4.5703125" style="60" hidden="1" customWidth="1"/>
    <col min="13" max="31" width="4.42578125" style="60" hidden="1" customWidth="1"/>
    <col min="32" max="32" width="3.85546875" style="60" hidden="1" customWidth="1"/>
    <col min="33" max="16384" width="8.7109375" style="60"/>
  </cols>
  <sheetData>
    <row r="1" spans="1:32" x14ac:dyDescent="0.25">
      <c r="P1" s="60" t="s">
        <v>1</v>
      </c>
    </row>
    <row r="2" spans="1:32" ht="18.75" x14ac:dyDescent="0.3">
      <c r="C2" s="183" t="s">
        <v>2</v>
      </c>
      <c r="D2" s="183"/>
      <c r="E2" s="183"/>
      <c r="F2" s="183"/>
      <c r="G2" s="183"/>
      <c r="H2" s="183"/>
      <c r="I2" s="183"/>
      <c r="J2" s="183"/>
      <c r="L2" s="180" t="s">
        <v>331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64"/>
    </row>
    <row r="3" spans="1:32" x14ac:dyDescent="0.25"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64"/>
    </row>
    <row r="4" spans="1:32" x14ac:dyDescent="0.25">
      <c r="A4" s="59" t="s">
        <v>3</v>
      </c>
      <c r="C4" s="181" t="s">
        <v>101</v>
      </c>
      <c r="D4" s="181"/>
      <c r="E4" s="181"/>
      <c r="F4" s="181"/>
      <c r="G4" s="181"/>
      <c r="H4" s="181"/>
      <c r="I4" s="181"/>
      <c r="J4" s="181"/>
      <c r="K4" s="65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64"/>
    </row>
    <row r="5" spans="1:32" ht="15.75" x14ac:dyDescent="0.25">
      <c r="C5" s="116"/>
      <c r="D5" s="116"/>
      <c r="E5" s="116"/>
      <c r="F5" s="67"/>
      <c r="G5" s="117"/>
      <c r="H5" s="117"/>
      <c r="I5" s="67"/>
      <c r="J5" s="68"/>
      <c r="K5" s="68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64"/>
    </row>
    <row r="6" spans="1:32" x14ac:dyDescent="0.25">
      <c r="A6" s="59" t="s">
        <v>0</v>
      </c>
      <c r="C6" s="182" t="s">
        <v>4</v>
      </c>
      <c r="D6" s="182"/>
      <c r="F6" s="61" t="s">
        <v>5</v>
      </c>
      <c r="G6" s="69">
        <v>10</v>
      </c>
      <c r="J6" s="70"/>
      <c r="K6" s="7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64"/>
    </row>
    <row r="7" spans="1:32" x14ac:dyDescent="0.25">
      <c r="J7" s="70"/>
      <c r="K7" s="71"/>
    </row>
    <row r="8" spans="1:32" s="73" customFormat="1" ht="27" customHeight="1" x14ac:dyDescent="0.2">
      <c r="A8" s="207" t="s">
        <v>330</v>
      </c>
      <c r="B8" s="179" t="s">
        <v>6</v>
      </c>
      <c r="C8" s="179" t="s">
        <v>7</v>
      </c>
      <c r="D8" s="179" t="s">
        <v>8</v>
      </c>
      <c r="E8" s="179" t="s">
        <v>9</v>
      </c>
      <c r="F8" s="209" t="s">
        <v>10</v>
      </c>
      <c r="G8" s="179" t="s">
        <v>11</v>
      </c>
      <c r="H8" s="179" t="s">
        <v>12</v>
      </c>
      <c r="I8" s="184" t="s">
        <v>13</v>
      </c>
      <c r="J8" s="179" t="s">
        <v>14</v>
      </c>
      <c r="K8" s="179" t="s">
        <v>15</v>
      </c>
      <c r="L8" s="179" t="s">
        <v>16</v>
      </c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72"/>
    </row>
    <row r="9" spans="1:32" x14ac:dyDescent="0.25">
      <c r="A9" s="208"/>
      <c r="B9" s="179"/>
      <c r="C9" s="179"/>
      <c r="D9" s="179"/>
      <c r="E9" s="179"/>
      <c r="F9" s="210"/>
      <c r="G9" s="179"/>
      <c r="H9" s="179"/>
      <c r="I9" s="184"/>
      <c r="J9" s="179"/>
      <c r="K9" s="179"/>
      <c r="L9" s="74">
        <v>1</v>
      </c>
      <c r="M9" s="74">
        <v>2</v>
      </c>
      <c r="N9" s="74">
        <v>3</v>
      </c>
      <c r="O9" s="74">
        <v>4</v>
      </c>
      <c r="P9" s="74">
        <v>5</v>
      </c>
      <c r="Q9" s="74">
        <v>6</v>
      </c>
      <c r="R9" s="74">
        <v>7</v>
      </c>
      <c r="S9" s="74">
        <v>8</v>
      </c>
      <c r="T9" s="74">
        <v>9</v>
      </c>
      <c r="U9" s="74">
        <v>10</v>
      </c>
      <c r="V9" s="74">
        <v>11</v>
      </c>
      <c r="W9" s="74">
        <v>12</v>
      </c>
      <c r="X9" s="74">
        <v>13</v>
      </c>
      <c r="Y9" s="74">
        <v>14</v>
      </c>
      <c r="Z9" s="74">
        <v>15</v>
      </c>
      <c r="AA9" s="74">
        <v>16</v>
      </c>
      <c r="AB9" s="74">
        <v>17</v>
      </c>
      <c r="AC9" s="74">
        <v>18</v>
      </c>
      <c r="AD9" s="74">
        <v>19</v>
      </c>
      <c r="AE9" s="74">
        <v>20</v>
      </c>
      <c r="AF9" s="74">
        <v>21</v>
      </c>
    </row>
    <row r="10" spans="1:32" x14ac:dyDescent="0.25">
      <c r="A10" s="157">
        <v>7</v>
      </c>
      <c r="B10" s="157">
        <v>1</v>
      </c>
      <c r="C10" s="156" t="s">
        <v>344</v>
      </c>
      <c r="D10" s="156" t="s">
        <v>40</v>
      </c>
      <c r="E10" s="156" t="s">
        <v>345</v>
      </c>
      <c r="F10" s="158"/>
      <c r="G10" s="135" t="s">
        <v>18</v>
      </c>
      <c r="H10" s="135">
        <v>10</v>
      </c>
      <c r="I10" s="156" t="s">
        <v>351</v>
      </c>
      <c r="J10" s="157"/>
      <c r="K10" s="174" t="s">
        <v>347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x14ac:dyDescent="0.25">
      <c r="A11" s="157">
        <v>7</v>
      </c>
      <c r="B11" s="157">
        <v>2</v>
      </c>
      <c r="C11" s="156" t="s">
        <v>340</v>
      </c>
      <c r="D11" s="156" t="s">
        <v>57</v>
      </c>
      <c r="E11" s="156" t="s">
        <v>30</v>
      </c>
      <c r="F11" s="158"/>
      <c r="G11" s="135" t="s">
        <v>18</v>
      </c>
      <c r="H11" s="135">
        <v>10</v>
      </c>
      <c r="I11" s="156" t="s">
        <v>352</v>
      </c>
      <c r="J11" s="157"/>
      <c r="K11" s="174" t="s">
        <v>347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</row>
    <row r="12" spans="1:32" x14ac:dyDescent="0.25">
      <c r="A12" s="157">
        <v>6</v>
      </c>
      <c r="B12" s="157">
        <v>3</v>
      </c>
      <c r="C12" s="156" t="s">
        <v>341</v>
      </c>
      <c r="D12" s="156" t="s">
        <v>77</v>
      </c>
      <c r="E12" s="156" t="s">
        <v>34</v>
      </c>
      <c r="F12" s="158"/>
      <c r="G12" s="135" t="s">
        <v>18</v>
      </c>
      <c r="H12" s="135">
        <v>10</v>
      </c>
      <c r="I12" s="156" t="s">
        <v>353</v>
      </c>
      <c r="J12" s="157"/>
      <c r="K12" s="174" t="s">
        <v>347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x14ac:dyDescent="0.25">
      <c r="A13" s="157">
        <v>6</v>
      </c>
      <c r="B13" s="157">
        <v>4</v>
      </c>
      <c r="C13" s="156" t="s">
        <v>339</v>
      </c>
      <c r="D13" s="156" t="s">
        <v>141</v>
      </c>
      <c r="E13" s="156" t="s">
        <v>246</v>
      </c>
      <c r="F13" s="158"/>
      <c r="G13" s="135" t="s">
        <v>18</v>
      </c>
      <c r="H13" s="135">
        <v>10</v>
      </c>
      <c r="I13" s="156" t="s">
        <v>354</v>
      </c>
      <c r="J13" s="157"/>
      <c r="K13" s="174" t="s">
        <v>347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x14ac:dyDescent="0.25">
      <c r="A14" s="157">
        <v>2</v>
      </c>
      <c r="B14" s="157">
        <v>5</v>
      </c>
      <c r="C14" s="156" t="s">
        <v>342</v>
      </c>
      <c r="D14" s="156" t="s">
        <v>50</v>
      </c>
      <c r="E14" s="156" t="s">
        <v>39</v>
      </c>
      <c r="F14" s="158"/>
      <c r="G14" s="135" t="s">
        <v>18</v>
      </c>
      <c r="H14" s="135">
        <v>10</v>
      </c>
      <c r="I14" s="156" t="s">
        <v>355</v>
      </c>
      <c r="J14" s="157"/>
      <c r="K14" s="174" t="s">
        <v>347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2" x14ac:dyDescent="0.25">
      <c r="A15" s="157">
        <v>4</v>
      </c>
      <c r="B15" s="157">
        <v>6</v>
      </c>
      <c r="C15" s="156" t="s">
        <v>343</v>
      </c>
      <c r="D15" s="156" t="s">
        <v>22</v>
      </c>
      <c r="E15" s="156" t="s">
        <v>32</v>
      </c>
      <c r="F15" s="158"/>
      <c r="G15" s="135" t="s">
        <v>18</v>
      </c>
      <c r="H15" s="135">
        <v>10</v>
      </c>
      <c r="I15" s="156" t="s">
        <v>159</v>
      </c>
      <c r="J15" s="157"/>
      <c r="K15" s="174" t="s">
        <v>347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2" x14ac:dyDescent="0.25">
      <c r="A16" s="159">
        <v>4</v>
      </c>
      <c r="B16" s="157">
        <v>7</v>
      </c>
      <c r="C16" s="144" t="s">
        <v>247</v>
      </c>
      <c r="D16" s="144" t="s">
        <v>113</v>
      </c>
      <c r="E16" s="144" t="s">
        <v>37</v>
      </c>
      <c r="F16" s="171">
        <v>37101</v>
      </c>
      <c r="G16" s="135" t="s">
        <v>18</v>
      </c>
      <c r="H16" s="135">
        <v>10</v>
      </c>
      <c r="I16" s="100" t="s">
        <v>158</v>
      </c>
      <c r="J16" s="112"/>
      <c r="K16" s="173">
        <f t="shared" ref="K16:K43" si="0">SUM(L16:AF16)</f>
        <v>37</v>
      </c>
      <c r="L16" s="80">
        <v>1</v>
      </c>
      <c r="M16" s="80">
        <v>1</v>
      </c>
      <c r="N16" s="80">
        <v>1</v>
      </c>
      <c r="O16" s="80">
        <v>0</v>
      </c>
      <c r="P16" s="80">
        <v>1</v>
      </c>
      <c r="Q16" s="80">
        <v>0</v>
      </c>
      <c r="R16" s="80">
        <v>1</v>
      </c>
      <c r="S16" s="80">
        <v>1</v>
      </c>
      <c r="T16" s="80">
        <v>1</v>
      </c>
      <c r="U16" s="80">
        <v>1</v>
      </c>
      <c r="V16" s="80">
        <v>1</v>
      </c>
      <c r="W16" s="80">
        <v>1</v>
      </c>
      <c r="X16" s="80">
        <v>1</v>
      </c>
      <c r="Y16" s="80">
        <v>1</v>
      </c>
      <c r="Z16" s="80">
        <v>1</v>
      </c>
      <c r="AA16" s="80">
        <v>2</v>
      </c>
      <c r="AB16" s="80">
        <v>2</v>
      </c>
      <c r="AC16" s="80">
        <v>4</v>
      </c>
      <c r="AD16" s="80">
        <v>4</v>
      </c>
      <c r="AE16" s="80">
        <v>8</v>
      </c>
      <c r="AF16" s="80">
        <v>4</v>
      </c>
    </row>
    <row r="17" spans="1:32" x14ac:dyDescent="0.25">
      <c r="A17" s="159">
        <v>3</v>
      </c>
      <c r="B17" s="157">
        <v>8</v>
      </c>
      <c r="C17" s="126" t="s">
        <v>245</v>
      </c>
      <c r="D17" s="126" t="s">
        <v>31</v>
      </c>
      <c r="E17" s="126" t="s">
        <v>29</v>
      </c>
      <c r="F17" s="172">
        <v>37134</v>
      </c>
      <c r="G17" s="135" t="s">
        <v>18</v>
      </c>
      <c r="H17" s="135">
        <v>10</v>
      </c>
      <c r="I17" s="76" t="s">
        <v>103</v>
      </c>
      <c r="J17" s="136"/>
      <c r="K17" s="173">
        <f t="shared" si="0"/>
        <v>37</v>
      </c>
      <c r="L17" s="80">
        <v>15</v>
      </c>
      <c r="M17" s="80">
        <v>3</v>
      </c>
      <c r="N17" s="80">
        <v>2</v>
      </c>
      <c r="O17" s="80">
        <v>3</v>
      </c>
      <c r="P17" s="80">
        <v>4</v>
      </c>
      <c r="Q17" s="80">
        <v>8</v>
      </c>
      <c r="R17" s="80">
        <v>2</v>
      </c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</row>
    <row r="18" spans="1:32" x14ac:dyDescent="0.25">
      <c r="A18" s="159">
        <v>6</v>
      </c>
      <c r="B18" s="157">
        <v>9</v>
      </c>
      <c r="C18" s="126" t="s">
        <v>263</v>
      </c>
      <c r="D18" s="126" t="s">
        <v>264</v>
      </c>
      <c r="E18" s="126" t="s">
        <v>265</v>
      </c>
      <c r="F18" s="172">
        <v>36964</v>
      </c>
      <c r="G18" s="135" t="s">
        <v>18</v>
      </c>
      <c r="H18" s="135">
        <v>10</v>
      </c>
      <c r="I18" s="76" t="s">
        <v>164</v>
      </c>
      <c r="J18" s="112"/>
      <c r="K18" s="173">
        <f t="shared" si="0"/>
        <v>37</v>
      </c>
      <c r="L18" s="80">
        <v>1</v>
      </c>
      <c r="M18" s="80">
        <v>1</v>
      </c>
      <c r="N18" s="80">
        <v>1</v>
      </c>
      <c r="O18" s="80">
        <v>0</v>
      </c>
      <c r="P18" s="80">
        <v>1</v>
      </c>
      <c r="Q18" s="80">
        <v>1</v>
      </c>
      <c r="R18" s="80">
        <v>1</v>
      </c>
      <c r="S18" s="80">
        <v>1</v>
      </c>
      <c r="T18" s="80">
        <v>1</v>
      </c>
      <c r="U18" s="80">
        <v>1</v>
      </c>
      <c r="V18" s="80">
        <v>1</v>
      </c>
      <c r="W18" s="80">
        <v>1</v>
      </c>
      <c r="X18" s="80">
        <v>1</v>
      </c>
      <c r="Y18" s="80">
        <v>1</v>
      </c>
      <c r="Z18" s="80">
        <v>1</v>
      </c>
      <c r="AA18" s="80">
        <v>0</v>
      </c>
      <c r="AB18" s="80">
        <v>3</v>
      </c>
      <c r="AC18" s="80">
        <v>4</v>
      </c>
      <c r="AD18" s="80">
        <v>4</v>
      </c>
      <c r="AE18" s="80">
        <v>12</v>
      </c>
      <c r="AF18" s="91"/>
    </row>
    <row r="19" spans="1:32" x14ac:dyDescent="0.25">
      <c r="A19" s="75">
        <v>7</v>
      </c>
      <c r="B19" s="157">
        <v>10</v>
      </c>
      <c r="C19" s="118" t="s">
        <v>269</v>
      </c>
      <c r="D19" s="118" t="s">
        <v>40</v>
      </c>
      <c r="E19" s="118" t="s">
        <v>270</v>
      </c>
      <c r="F19" s="77">
        <v>37128</v>
      </c>
      <c r="G19" s="135" t="s">
        <v>18</v>
      </c>
      <c r="H19" s="135">
        <v>10</v>
      </c>
      <c r="I19" s="76" t="s">
        <v>121</v>
      </c>
      <c r="J19" s="112"/>
      <c r="K19" s="173">
        <f t="shared" si="0"/>
        <v>36</v>
      </c>
      <c r="L19" s="80">
        <v>1</v>
      </c>
      <c r="M19" s="80">
        <v>1</v>
      </c>
      <c r="N19" s="80">
        <v>1</v>
      </c>
      <c r="O19" s="80">
        <v>1</v>
      </c>
      <c r="P19" s="80">
        <v>1</v>
      </c>
      <c r="Q19" s="80">
        <v>1</v>
      </c>
      <c r="R19" s="80">
        <v>1</v>
      </c>
      <c r="S19" s="80">
        <v>1</v>
      </c>
      <c r="T19" s="80">
        <v>1</v>
      </c>
      <c r="U19" s="80">
        <v>1</v>
      </c>
      <c r="V19" s="80">
        <v>1</v>
      </c>
      <c r="W19" s="80">
        <v>1</v>
      </c>
      <c r="X19" s="80">
        <v>1</v>
      </c>
      <c r="Y19" s="80">
        <v>1</v>
      </c>
      <c r="Z19" s="80">
        <v>1</v>
      </c>
      <c r="AA19" s="80">
        <v>2</v>
      </c>
      <c r="AB19" s="80">
        <v>2</v>
      </c>
      <c r="AC19" s="80">
        <v>4</v>
      </c>
      <c r="AD19" s="80">
        <v>4</v>
      </c>
      <c r="AE19" s="80">
        <v>6</v>
      </c>
      <c r="AF19" s="80">
        <v>3</v>
      </c>
    </row>
    <row r="20" spans="1:32" x14ac:dyDescent="0.25">
      <c r="A20" s="75">
        <v>9</v>
      </c>
      <c r="B20" s="157">
        <v>11</v>
      </c>
      <c r="C20" s="137" t="s">
        <v>281</v>
      </c>
      <c r="D20" s="118" t="s">
        <v>36</v>
      </c>
      <c r="E20" s="118" t="s">
        <v>45</v>
      </c>
      <c r="F20" s="77">
        <v>37183</v>
      </c>
      <c r="G20" s="135" t="s">
        <v>18</v>
      </c>
      <c r="H20" s="135">
        <v>10</v>
      </c>
      <c r="I20" s="76" t="s">
        <v>181</v>
      </c>
      <c r="J20" s="112"/>
      <c r="K20" s="173">
        <f t="shared" si="0"/>
        <v>35</v>
      </c>
      <c r="L20" s="80">
        <v>1</v>
      </c>
      <c r="M20" s="80">
        <v>1</v>
      </c>
      <c r="N20" s="80">
        <v>1</v>
      </c>
      <c r="O20" s="80">
        <v>0</v>
      </c>
      <c r="P20" s="80">
        <v>1</v>
      </c>
      <c r="Q20" s="80">
        <v>1</v>
      </c>
      <c r="R20" s="80">
        <v>1</v>
      </c>
      <c r="S20" s="80">
        <v>0</v>
      </c>
      <c r="T20" s="80">
        <v>1</v>
      </c>
      <c r="U20" s="80">
        <v>1</v>
      </c>
      <c r="V20" s="80">
        <v>1</v>
      </c>
      <c r="W20" s="80">
        <v>1</v>
      </c>
      <c r="X20" s="80">
        <v>1</v>
      </c>
      <c r="Y20" s="80">
        <v>1</v>
      </c>
      <c r="Z20" s="80">
        <v>1</v>
      </c>
      <c r="AA20" s="80">
        <v>3</v>
      </c>
      <c r="AB20" s="80">
        <v>2</v>
      </c>
      <c r="AC20" s="80">
        <v>3</v>
      </c>
      <c r="AD20" s="80">
        <v>3</v>
      </c>
      <c r="AE20" s="80">
        <v>8</v>
      </c>
      <c r="AF20" s="80">
        <v>3</v>
      </c>
    </row>
    <row r="21" spans="1:32" x14ac:dyDescent="0.25">
      <c r="A21" s="75">
        <v>7</v>
      </c>
      <c r="B21" s="157">
        <v>12</v>
      </c>
      <c r="C21" s="118" t="s">
        <v>271</v>
      </c>
      <c r="D21" s="118" t="s">
        <v>20</v>
      </c>
      <c r="E21" s="118" t="s">
        <v>75</v>
      </c>
      <c r="F21" s="77">
        <v>37240</v>
      </c>
      <c r="G21" s="135" t="s">
        <v>18</v>
      </c>
      <c r="H21" s="135">
        <v>10</v>
      </c>
      <c r="I21" s="76" t="s">
        <v>119</v>
      </c>
      <c r="J21" s="112"/>
      <c r="K21" s="173">
        <f t="shared" si="0"/>
        <v>34</v>
      </c>
      <c r="L21" s="80">
        <v>1</v>
      </c>
      <c r="M21" s="80">
        <v>1</v>
      </c>
      <c r="N21" s="80">
        <v>1</v>
      </c>
      <c r="O21" s="80">
        <v>1</v>
      </c>
      <c r="P21" s="80">
        <v>1</v>
      </c>
      <c r="Q21" s="80">
        <v>1</v>
      </c>
      <c r="R21" s="80">
        <v>1</v>
      </c>
      <c r="S21" s="80">
        <v>1</v>
      </c>
      <c r="T21" s="80">
        <v>1</v>
      </c>
      <c r="U21" s="80">
        <v>1</v>
      </c>
      <c r="V21" s="80">
        <v>1</v>
      </c>
      <c r="W21" s="80">
        <v>1</v>
      </c>
      <c r="X21" s="80">
        <v>1</v>
      </c>
      <c r="Y21" s="80">
        <v>1</v>
      </c>
      <c r="Z21" s="80">
        <v>0</v>
      </c>
      <c r="AA21" s="80">
        <v>2</v>
      </c>
      <c r="AB21" s="80">
        <v>1</v>
      </c>
      <c r="AC21" s="80">
        <v>3</v>
      </c>
      <c r="AD21" s="80">
        <v>4</v>
      </c>
      <c r="AE21" s="80">
        <v>6</v>
      </c>
      <c r="AF21" s="80">
        <v>4</v>
      </c>
    </row>
    <row r="22" spans="1:32" x14ac:dyDescent="0.25">
      <c r="A22" s="75">
        <v>8</v>
      </c>
      <c r="B22" s="157">
        <v>13</v>
      </c>
      <c r="C22" s="122" t="s">
        <v>161</v>
      </c>
      <c r="D22" s="138" t="s">
        <v>71</v>
      </c>
      <c r="E22" s="138" t="s">
        <v>39</v>
      </c>
      <c r="F22" s="83">
        <v>37029</v>
      </c>
      <c r="G22" s="135" t="s">
        <v>18</v>
      </c>
      <c r="H22" s="135">
        <v>10</v>
      </c>
      <c r="I22" s="82" t="s">
        <v>222</v>
      </c>
      <c r="J22" s="112"/>
      <c r="K22" s="173">
        <f t="shared" si="0"/>
        <v>34</v>
      </c>
      <c r="L22" s="85">
        <v>1</v>
      </c>
      <c r="M22" s="85">
        <v>1</v>
      </c>
      <c r="N22" s="85">
        <v>1</v>
      </c>
      <c r="O22" s="85">
        <v>1</v>
      </c>
      <c r="P22" s="85">
        <v>1</v>
      </c>
      <c r="Q22" s="85">
        <v>1</v>
      </c>
      <c r="R22" s="85">
        <v>1</v>
      </c>
      <c r="S22" s="85">
        <v>1</v>
      </c>
      <c r="T22" s="85">
        <v>1</v>
      </c>
      <c r="U22" s="85">
        <v>1</v>
      </c>
      <c r="V22" s="85">
        <v>0</v>
      </c>
      <c r="W22" s="85">
        <v>1</v>
      </c>
      <c r="X22" s="85">
        <v>1</v>
      </c>
      <c r="Y22" s="85">
        <v>1</v>
      </c>
      <c r="Z22" s="85">
        <v>1</v>
      </c>
      <c r="AA22" s="85">
        <v>3</v>
      </c>
      <c r="AB22" s="85">
        <v>2</v>
      </c>
      <c r="AC22" s="85">
        <v>2</v>
      </c>
      <c r="AD22" s="85">
        <v>4</v>
      </c>
      <c r="AE22" s="85">
        <v>6</v>
      </c>
      <c r="AF22" s="85">
        <v>3</v>
      </c>
    </row>
    <row r="23" spans="1:32" x14ac:dyDescent="0.25">
      <c r="A23" s="75">
        <v>4</v>
      </c>
      <c r="B23" s="157">
        <v>14</v>
      </c>
      <c r="C23" s="139" t="s">
        <v>248</v>
      </c>
      <c r="D23" s="122" t="s">
        <v>249</v>
      </c>
      <c r="E23" s="139" t="s">
        <v>93</v>
      </c>
      <c r="F23" s="77">
        <v>37224</v>
      </c>
      <c r="G23" s="135" t="s">
        <v>18</v>
      </c>
      <c r="H23" s="135">
        <v>10</v>
      </c>
      <c r="I23" s="140" t="s">
        <v>115</v>
      </c>
      <c r="J23" s="112"/>
      <c r="K23" s="173">
        <f t="shared" si="0"/>
        <v>33</v>
      </c>
      <c r="L23" s="80">
        <v>1</v>
      </c>
      <c r="M23" s="80">
        <v>0</v>
      </c>
      <c r="N23" s="80">
        <v>1</v>
      </c>
      <c r="O23" s="80">
        <v>0</v>
      </c>
      <c r="P23" s="80">
        <v>1</v>
      </c>
      <c r="Q23" s="80">
        <v>1</v>
      </c>
      <c r="R23" s="80">
        <v>1</v>
      </c>
      <c r="S23" s="80">
        <v>1</v>
      </c>
      <c r="T23" s="80">
        <v>1</v>
      </c>
      <c r="U23" s="80">
        <v>0</v>
      </c>
      <c r="V23" s="80">
        <v>0</v>
      </c>
      <c r="W23" s="80">
        <v>1</v>
      </c>
      <c r="X23" s="80">
        <v>1</v>
      </c>
      <c r="Y23" s="80">
        <v>1</v>
      </c>
      <c r="Z23" s="80">
        <v>1</v>
      </c>
      <c r="AA23" s="80">
        <v>0</v>
      </c>
      <c r="AB23" s="80">
        <v>2</v>
      </c>
      <c r="AC23" s="80">
        <v>4</v>
      </c>
      <c r="AD23" s="80">
        <v>4</v>
      </c>
      <c r="AE23" s="80">
        <v>8</v>
      </c>
      <c r="AF23" s="80">
        <v>4</v>
      </c>
    </row>
    <row r="24" spans="1:32" x14ac:dyDescent="0.25">
      <c r="A24" s="75">
        <v>4</v>
      </c>
      <c r="B24" s="157">
        <v>15</v>
      </c>
      <c r="C24" s="139" t="s">
        <v>85</v>
      </c>
      <c r="D24" s="122" t="s">
        <v>250</v>
      </c>
      <c r="E24" s="139" t="s">
        <v>83</v>
      </c>
      <c r="F24" s="77">
        <v>37083</v>
      </c>
      <c r="G24" s="135" t="s">
        <v>18</v>
      </c>
      <c r="H24" s="135">
        <v>10</v>
      </c>
      <c r="I24" s="140" t="s">
        <v>115</v>
      </c>
      <c r="J24" s="112"/>
      <c r="K24" s="173">
        <f t="shared" si="0"/>
        <v>33</v>
      </c>
      <c r="L24" s="80">
        <v>1</v>
      </c>
      <c r="M24" s="80">
        <v>1</v>
      </c>
      <c r="N24" s="80">
        <v>1</v>
      </c>
      <c r="O24" s="80">
        <v>0</v>
      </c>
      <c r="P24" s="80">
        <v>0</v>
      </c>
      <c r="Q24" s="80">
        <v>1</v>
      </c>
      <c r="R24" s="80">
        <v>1</v>
      </c>
      <c r="S24" s="80">
        <v>0</v>
      </c>
      <c r="T24" s="80">
        <v>1</v>
      </c>
      <c r="U24" s="80">
        <v>1</v>
      </c>
      <c r="V24" s="80">
        <v>0</v>
      </c>
      <c r="W24" s="80">
        <v>0</v>
      </c>
      <c r="X24" s="80">
        <v>1</v>
      </c>
      <c r="Y24" s="80">
        <v>1</v>
      </c>
      <c r="Z24" s="80">
        <v>1</v>
      </c>
      <c r="AA24" s="80">
        <v>1</v>
      </c>
      <c r="AB24" s="80">
        <v>2</v>
      </c>
      <c r="AC24" s="80">
        <v>4</v>
      </c>
      <c r="AD24" s="80">
        <v>4</v>
      </c>
      <c r="AE24" s="80">
        <v>8</v>
      </c>
      <c r="AF24" s="80">
        <v>4</v>
      </c>
    </row>
    <row r="25" spans="1:32" x14ac:dyDescent="0.25">
      <c r="A25" s="75">
        <v>7</v>
      </c>
      <c r="B25" s="157">
        <v>16</v>
      </c>
      <c r="C25" s="118" t="s">
        <v>272</v>
      </c>
      <c r="D25" s="118" t="s">
        <v>273</v>
      </c>
      <c r="E25" s="118" t="s">
        <v>34</v>
      </c>
      <c r="F25" s="77">
        <v>37075</v>
      </c>
      <c r="G25" s="135" t="s">
        <v>18</v>
      </c>
      <c r="H25" s="135">
        <v>10</v>
      </c>
      <c r="I25" s="76" t="s">
        <v>125</v>
      </c>
      <c r="J25" s="112"/>
      <c r="K25" s="173">
        <f t="shared" si="0"/>
        <v>33</v>
      </c>
      <c r="L25" s="80">
        <v>1</v>
      </c>
      <c r="M25" s="80">
        <v>1</v>
      </c>
      <c r="N25" s="80">
        <v>1</v>
      </c>
      <c r="O25" s="80">
        <v>1</v>
      </c>
      <c r="P25" s="80">
        <v>0</v>
      </c>
      <c r="Q25" s="80">
        <v>1</v>
      </c>
      <c r="R25" s="80">
        <v>1</v>
      </c>
      <c r="S25" s="80">
        <v>1</v>
      </c>
      <c r="T25" s="80">
        <v>1</v>
      </c>
      <c r="U25" s="80">
        <v>1</v>
      </c>
      <c r="V25" s="80">
        <v>1</v>
      </c>
      <c r="W25" s="80">
        <v>1</v>
      </c>
      <c r="X25" s="80">
        <v>1</v>
      </c>
      <c r="Y25" s="80">
        <v>1</v>
      </c>
      <c r="Z25" s="80">
        <v>1</v>
      </c>
      <c r="AA25" s="80">
        <v>3</v>
      </c>
      <c r="AB25" s="80">
        <v>1</v>
      </c>
      <c r="AC25" s="80">
        <v>2</v>
      </c>
      <c r="AD25" s="80">
        <v>3</v>
      </c>
      <c r="AE25" s="80">
        <v>6</v>
      </c>
      <c r="AF25" s="80">
        <v>4</v>
      </c>
    </row>
    <row r="26" spans="1:32" x14ac:dyDescent="0.25">
      <c r="A26" s="75">
        <v>7</v>
      </c>
      <c r="B26" s="157">
        <v>17</v>
      </c>
      <c r="C26" s="118" t="s">
        <v>274</v>
      </c>
      <c r="D26" s="118" t="s">
        <v>22</v>
      </c>
      <c r="E26" s="118" t="s">
        <v>34</v>
      </c>
      <c r="F26" s="77">
        <v>37115</v>
      </c>
      <c r="G26" s="135" t="s">
        <v>18</v>
      </c>
      <c r="H26" s="135">
        <v>10</v>
      </c>
      <c r="I26" s="76" t="s">
        <v>124</v>
      </c>
      <c r="J26" s="112"/>
      <c r="K26" s="173">
        <f t="shared" si="0"/>
        <v>33</v>
      </c>
      <c r="L26" s="80">
        <v>1</v>
      </c>
      <c r="M26" s="80">
        <v>1</v>
      </c>
      <c r="N26" s="80">
        <v>1</v>
      </c>
      <c r="O26" s="80">
        <v>1</v>
      </c>
      <c r="P26" s="80">
        <v>1</v>
      </c>
      <c r="Q26" s="80">
        <v>1</v>
      </c>
      <c r="R26" s="80">
        <v>1</v>
      </c>
      <c r="S26" s="80">
        <v>1</v>
      </c>
      <c r="T26" s="80">
        <v>1</v>
      </c>
      <c r="U26" s="80">
        <v>1</v>
      </c>
      <c r="V26" s="80">
        <v>1</v>
      </c>
      <c r="W26" s="80">
        <v>1</v>
      </c>
      <c r="X26" s="80">
        <v>1</v>
      </c>
      <c r="Y26" s="80">
        <v>1</v>
      </c>
      <c r="Z26" s="80">
        <v>1</v>
      </c>
      <c r="AA26" s="80">
        <v>3</v>
      </c>
      <c r="AB26" s="80">
        <v>1</v>
      </c>
      <c r="AC26" s="80">
        <v>2</v>
      </c>
      <c r="AD26" s="80">
        <v>2</v>
      </c>
      <c r="AE26" s="80">
        <v>6</v>
      </c>
      <c r="AF26" s="80">
        <v>4</v>
      </c>
    </row>
    <row r="27" spans="1:32" x14ac:dyDescent="0.25">
      <c r="A27" s="75">
        <v>4</v>
      </c>
      <c r="B27" s="157">
        <v>18</v>
      </c>
      <c r="C27" s="141" t="s">
        <v>251</v>
      </c>
      <c r="D27" s="134" t="s">
        <v>252</v>
      </c>
      <c r="E27" s="134" t="s">
        <v>253</v>
      </c>
      <c r="F27" s="96">
        <v>36945</v>
      </c>
      <c r="G27" s="135" t="s">
        <v>18</v>
      </c>
      <c r="H27" s="135">
        <v>10</v>
      </c>
      <c r="I27" s="100" t="s">
        <v>158</v>
      </c>
      <c r="J27" s="112"/>
      <c r="K27" s="173">
        <f t="shared" si="0"/>
        <v>32</v>
      </c>
      <c r="L27" s="80">
        <v>1</v>
      </c>
      <c r="M27" s="80">
        <v>1</v>
      </c>
      <c r="N27" s="80">
        <v>1</v>
      </c>
      <c r="O27" s="80">
        <v>0</v>
      </c>
      <c r="P27" s="80">
        <v>3</v>
      </c>
      <c r="Q27" s="80">
        <v>1</v>
      </c>
      <c r="R27" s="80">
        <v>1</v>
      </c>
      <c r="S27" s="80">
        <v>0</v>
      </c>
      <c r="T27" s="80">
        <v>0</v>
      </c>
      <c r="U27" s="80">
        <v>1</v>
      </c>
      <c r="V27" s="80">
        <v>1</v>
      </c>
      <c r="W27" s="80">
        <v>1</v>
      </c>
      <c r="X27" s="80">
        <v>1</v>
      </c>
      <c r="Y27" s="80">
        <v>1</v>
      </c>
      <c r="Z27" s="80">
        <v>1</v>
      </c>
      <c r="AA27" s="80">
        <v>1</v>
      </c>
      <c r="AB27" s="80">
        <v>0</v>
      </c>
      <c r="AC27" s="80">
        <v>4</v>
      </c>
      <c r="AD27" s="80">
        <v>4</v>
      </c>
      <c r="AE27" s="80">
        <v>6</v>
      </c>
      <c r="AF27" s="80">
        <v>3</v>
      </c>
    </row>
    <row r="28" spans="1:32" x14ac:dyDescent="0.25">
      <c r="A28" s="75">
        <v>6</v>
      </c>
      <c r="B28" s="157">
        <v>19</v>
      </c>
      <c r="C28" s="118" t="s">
        <v>266</v>
      </c>
      <c r="D28" s="118" t="s">
        <v>267</v>
      </c>
      <c r="E28" s="118" t="s">
        <v>116</v>
      </c>
      <c r="F28" s="77">
        <v>37009</v>
      </c>
      <c r="G28" s="135" t="s">
        <v>18</v>
      </c>
      <c r="H28" s="135">
        <v>10</v>
      </c>
      <c r="I28" s="76" t="s">
        <v>204</v>
      </c>
      <c r="J28" s="112"/>
      <c r="K28" s="173">
        <f t="shared" si="0"/>
        <v>32</v>
      </c>
      <c r="L28" s="80">
        <v>1</v>
      </c>
      <c r="M28" s="80">
        <v>1</v>
      </c>
      <c r="N28" s="80">
        <v>1</v>
      </c>
      <c r="O28" s="80">
        <v>0</v>
      </c>
      <c r="P28" s="80">
        <v>0</v>
      </c>
      <c r="Q28" s="80">
        <v>1</v>
      </c>
      <c r="R28" s="80">
        <v>1</v>
      </c>
      <c r="S28" s="80">
        <v>0</v>
      </c>
      <c r="T28" s="80">
        <v>1</v>
      </c>
      <c r="U28" s="80">
        <v>0</v>
      </c>
      <c r="V28" s="80">
        <v>0</v>
      </c>
      <c r="W28" s="80">
        <v>0</v>
      </c>
      <c r="X28" s="80">
        <v>1</v>
      </c>
      <c r="Y28" s="80">
        <v>1</v>
      </c>
      <c r="Z28" s="80">
        <v>1</v>
      </c>
      <c r="AA28" s="80">
        <v>1</v>
      </c>
      <c r="AB28" s="80">
        <v>2</v>
      </c>
      <c r="AC28" s="80">
        <v>4</v>
      </c>
      <c r="AD28" s="80">
        <v>4</v>
      </c>
      <c r="AE28" s="80">
        <v>12</v>
      </c>
      <c r="AF28" s="91"/>
    </row>
    <row r="29" spans="1:32" x14ac:dyDescent="0.25">
      <c r="A29" s="75">
        <v>9</v>
      </c>
      <c r="B29" s="157">
        <v>20</v>
      </c>
      <c r="C29" s="118" t="s">
        <v>282</v>
      </c>
      <c r="D29" s="118" t="s">
        <v>38</v>
      </c>
      <c r="E29" s="118" t="s">
        <v>66</v>
      </c>
      <c r="F29" s="77">
        <v>37058</v>
      </c>
      <c r="G29" s="135" t="s">
        <v>18</v>
      </c>
      <c r="H29" s="135">
        <v>10</v>
      </c>
      <c r="I29" s="76" t="s">
        <v>145</v>
      </c>
      <c r="J29" s="112"/>
      <c r="K29" s="173">
        <f t="shared" si="0"/>
        <v>32</v>
      </c>
      <c r="L29" s="80">
        <v>1</v>
      </c>
      <c r="M29" s="80">
        <v>1</v>
      </c>
      <c r="N29" s="80">
        <v>1</v>
      </c>
      <c r="O29" s="80">
        <v>0</v>
      </c>
      <c r="P29" s="80">
        <v>1</v>
      </c>
      <c r="Q29" s="80">
        <v>1</v>
      </c>
      <c r="R29" s="80">
        <v>1</v>
      </c>
      <c r="S29" s="80">
        <v>1</v>
      </c>
      <c r="T29" s="80">
        <v>1</v>
      </c>
      <c r="U29" s="80">
        <v>1</v>
      </c>
      <c r="V29" s="80">
        <v>1</v>
      </c>
      <c r="W29" s="80">
        <v>0</v>
      </c>
      <c r="X29" s="80">
        <v>1</v>
      </c>
      <c r="Y29" s="80">
        <v>1</v>
      </c>
      <c r="Z29" s="80">
        <v>1</v>
      </c>
      <c r="AA29" s="80">
        <v>3</v>
      </c>
      <c r="AB29" s="80">
        <v>2</v>
      </c>
      <c r="AC29" s="80">
        <v>4</v>
      </c>
      <c r="AD29" s="80">
        <v>3</v>
      </c>
      <c r="AE29" s="80">
        <v>4</v>
      </c>
      <c r="AF29" s="80">
        <v>3</v>
      </c>
    </row>
    <row r="30" spans="1:32" x14ac:dyDescent="0.25">
      <c r="A30" s="75">
        <v>4</v>
      </c>
      <c r="B30" s="157">
        <v>21</v>
      </c>
      <c r="C30" s="139" t="s">
        <v>254</v>
      </c>
      <c r="D30" s="122" t="s">
        <v>38</v>
      </c>
      <c r="E30" s="139" t="s">
        <v>63</v>
      </c>
      <c r="F30" s="77">
        <v>37096</v>
      </c>
      <c r="G30" s="135" t="s">
        <v>18</v>
      </c>
      <c r="H30" s="135">
        <v>10</v>
      </c>
      <c r="I30" s="140" t="s">
        <v>115</v>
      </c>
      <c r="J30" s="112"/>
      <c r="K30" s="173">
        <f t="shared" si="0"/>
        <v>32</v>
      </c>
      <c r="L30" s="80">
        <v>1</v>
      </c>
      <c r="M30" s="80">
        <v>0</v>
      </c>
      <c r="N30" s="80">
        <v>1</v>
      </c>
      <c r="O30" s="80">
        <v>0</v>
      </c>
      <c r="P30" s="80">
        <v>0</v>
      </c>
      <c r="Q30" s="80">
        <v>1</v>
      </c>
      <c r="R30" s="80">
        <v>1</v>
      </c>
      <c r="S30" s="80">
        <v>1</v>
      </c>
      <c r="T30" s="80">
        <v>1</v>
      </c>
      <c r="U30" s="80">
        <v>0</v>
      </c>
      <c r="V30" s="80">
        <v>0</v>
      </c>
      <c r="W30" s="80">
        <v>1</v>
      </c>
      <c r="X30" s="80">
        <v>1</v>
      </c>
      <c r="Y30" s="80">
        <v>1</v>
      </c>
      <c r="Z30" s="80">
        <v>1</v>
      </c>
      <c r="AA30" s="80">
        <v>0</v>
      </c>
      <c r="AB30" s="80">
        <v>2</v>
      </c>
      <c r="AC30" s="80">
        <v>4</v>
      </c>
      <c r="AD30" s="80">
        <v>4</v>
      </c>
      <c r="AE30" s="80">
        <v>8</v>
      </c>
      <c r="AF30" s="80">
        <v>4</v>
      </c>
    </row>
    <row r="31" spans="1:32" x14ac:dyDescent="0.25">
      <c r="A31" s="75">
        <v>9</v>
      </c>
      <c r="B31" s="157">
        <v>22</v>
      </c>
      <c r="C31" s="118" t="s">
        <v>283</v>
      </c>
      <c r="D31" s="118" t="s">
        <v>57</v>
      </c>
      <c r="E31" s="118" t="s">
        <v>41</v>
      </c>
      <c r="F31" s="77">
        <v>37127</v>
      </c>
      <c r="G31" s="135" t="s">
        <v>18</v>
      </c>
      <c r="H31" s="135">
        <v>10</v>
      </c>
      <c r="I31" s="76" t="s">
        <v>284</v>
      </c>
      <c r="J31" s="95"/>
      <c r="K31" s="173">
        <f t="shared" si="0"/>
        <v>31</v>
      </c>
      <c r="L31" s="80">
        <v>1</v>
      </c>
      <c r="M31" s="80">
        <v>1</v>
      </c>
      <c r="N31" s="80">
        <v>1</v>
      </c>
      <c r="O31" s="80">
        <v>1</v>
      </c>
      <c r="P31" s="80">
        <v>0</v>
      </c>
      <c r="Q31" s="80">
        <v>1</v>
      </c>
      <c r="R31" s="80">
        <v>1</v>
      </c>
      <c r="S31" s="80">
        <v>1</v>
      </c>
      <c r="T31" s="80">
        <v>1</v>
      </c>
      <c r="U31" s="80">
        <v>0</v>
      </c>
      <c r="V31" s="80">
        <v>0</v>
      </c>
      <c r="W31" s="80">
        <v>1</v>
      </c>
      <c r="X31" s="80">
        <v>0</v>
      </c>
      <c r="Y31" s="80">
        <v>1</v>
      </c>
      <c r="Z31" s="80">
        <v>1</v>
      </c>
      <c r="AA31" s="80">
        <v>3</v>
      </c>
      <c r="AB31" s="80">
        <v>2</v>
      </c>
      <c r="AC31" s="80">
        <v>4</v>
      </c>
      <c r="AD31" s="80">
        <v>3</v>
      </c>
      <c r="AE31" s="80">
        <v>6</v>
      </c>
      <c r="AF31" s="80">
        <v>2</v>
      </c>
    </row>
    <row r="32" spans="1:32" x14ac:dyDescent="0.25">
      <c r="A32" s="75">
        <v>9</v>
      </c>
      <c r="B32" s="157">
        <v>23</v>
      </c>
      <c r="C32" s="126" t="s">
        <v>285</v>
      </c>
      <c r="D32" s="126" t="s">
        <v>80</v>
      </c>
      <c r="E32" s="126" t="s">
        <v>72</v>
      </c>
      <c r="F32" s="102">
        <v>36841</v>
      </c>
      <c r="G32" s="135" t="s">
        <v>18</v>
      </c>
      <c r="H32" s="135">
        <v>10</v>
      </c>
      <c r="I32" s="101" t="s">
        <v>243</v>
      </c>
      <c r="J32" s="131"/>
      <c r="K32" s="173">
        <f t="shared" si="0"/>
        <v>31</v>
      </c>
      <c r="L32" s="104">
        <v>1</v>
      </c>
      <c r="M32" s="104">
        <v>1</v>
      </c>
      <c r="N32" s="104">
        <v>1</v>
      </c>
      <c r="O32" s="104">
        <v>1</v>
      </c>
      <c r="P32" s="104">
        <v>0</v>
      </c>
      <c r="Q32" s="104">
        <v>1</v>
      </c>
      <c r="R32" s="104">
        <v>1</v>
      </c>
      <c r="S32" s="80">
        <v>1</v>
      </c>
      <c r="T32" s="80">
        <v>1</v>
      </c>
      <c r="U32" s="80">
        <v>0</v>
      </c>
      <c r="V32" s="80">
        <v>0</v>
      </c>
      <c r="W32" s="80">
        <v>1</v>
      </c>
      <c r="X32" s="80">
        <v>0</v>
      </c>
      <c r="Y32" s="80">
        <v>1</v>
      </c>
      <c r="Z32" s="80">
        <v>1</v>
      </c>
      <c r="AA32" s="80">
        <v>3</v>
      </c>
      <c r="AB32" s="80">
        <v>2</v>
      </c>
      <c r="AC32" s="80">
        <v>4</v>
      </c>
      <c r="AD32" s="80">
        <v>3</v>
      </c>
      <c r="AE32" s="80">
        <v>6</v>
      </c>
      <c r="AF32" s="80">
        <v>2</v>
      </c>
    </row>
    <row r="33" spans="1:32" x14ac:dyDescent="0.25">
      <c r="A33" s="75">
        <v>4</v>
      </c>
      <c r="B33" s="157">
        <v>24</v>
      </c>
      <c r="C33" s="144" t="s">
        <v>257</v>
      </c>
      <c r="D33" s="144" t="s">
        <v>258</v>
      </c>
      <c r="E33" s="144" t="s">
        <v>34</v>
      </c>
      <c r="F33" s="102">
        <v>2001</v>
      </c>
      <c r="G33" s="135" t="s">
        <v>18</v>
      </c>
      <c r="H33" s="135">
        <v>10</v>
      </c>
      <c r="I33" s="145" t="s">
        <v>259</v>
      </c>
      <c r="J33" s="103"/>
      <c r="K33" s="173">
        <f t="shared" si="0"/>
        <v>31</v>
      </c>
      <c r="L33" s="104">
        <v>1</v>
      </c>
      <c r="M33" s="104">
        <v>1</v>
      </c>
      <c r="N33" s="104">
        <v>1</v>
      </c>
      <c r="O33" s="104">
        <v>0</v>
      </c>
      <c r="P33" s="104">
        <v>1</v>
      </c>
      <c r="Q33" s="104">
        <v>1</v>
      </c>
      <c r="R33" s="104">
        <v>1</v>
      </c>
      <c r="S33" s="80">
        <v>0</v>
      </c>
      <c r="T33" s="80">
        <v>1</v>
      </c>
      <c r="U33" s="80">
        <v>1</v>
      </c>
      <c r="V33" s="80">
        <v>0</v>
      </c>
      <c r="W33" s="80">
        <v>1</v>
      </c>
      <c r="X33" s="80">
        <v>1</v>
      </c>
      <c r="Y33" s="80">
        <v>1</v>
      </c>
      <c r="Z33" s="80">
        <v>1</v>
      </c>
      <c r="AA33" s="80">
        <v>2</v>
      </c>
      <c r="AB33" s="80">
        <v>2</v>
      </c>
      <c r="AC33" s="80">
        <v>3</v>
      </c>
      <c r="AD33" s="80">
        <v>4</v>
      </c>
      <c r="AE33" s="80">
        <v>4</v>
      </c>
      <c r="AF33" s="80">
        <v>4</v>
      </c>
    </row>
    <row r="34" spans="1:32" x14ac:dyDescent="0.25">
      <c r="A34" s="75">
        <v>8</v>
      </c>
      <c r="B34" s="157">
        <v>25</v>
      </c>
      <c r="C34" s="128" t="s">
        <v>277</v>
      </c>
      <c r="D34" s="146" t="s">
        <v>278</v>
      </c>
      <c r="E34" s="146" t="s">
        <v>279</v>
      </c>
      <c r="F34" s="147">
        <v>37061</v>
      </c>
      <c r="G34" s="135" t="s">
        <v>18</v>
      </c>
      <c r="H34" s="135">
        <v>10</v>
      </c>
      <c r="I34" s="148" t="s">
        <v>222</v>
      </c>
      <c r="J34" s="131"/>
      <c r="K34" s="173">
        <f t="shared" si="0"/>
        <v>31</v>
      </c>
      <c r="L34" s="149">
        <v>1</v>
      </c>
      <c r="M34" s="149">
        <v>1</v>
      </c>
      <c r="N34" s="149">
        <v>1</v>
      </c>
      <c r="O34" s="149">
        <v>1</v>
      </c>
      <c r="P34" s="149">
        <v>1</v>
      </c>
      <c r="Q34" s="149">
        <v>1</v>
      </c>
      <c r="R34" s="149">
        <v>1</v>
      </c>
      <c r="S34" s="85">
        <v>1</v>
      </c>
      <c r="T34" s="85">
        <v>1</v>
      </c>
      <c r="U34" s="85">
        <v>1</v>
      </c>
      <c r="V34" s="85">
        <v>0</v>
      </c>
      <c r="W34" s="85">
        <v>1</v>
      </c>
      <c r="X34" s="85">
        <v>1</v>
      </c>
      <c r="Y34" s="85">
        <v>1</v>
      </c>
      <c r="Z34" s="85">
        <v>1</v>
      </c>
      <c r="AA34" s="85">
        <v>3</v>
      </c>
      <c r="AB34" s="85">
        <v>0</v>
      </c>
      <c r="AC34" s="85">
        <v>2</v>
      </c>
      <c r="AD34" s="85">
        <v>4</v>
      </c>
      <c r="AE34" s="85">
        <v>6</v>
      </c>
      <c r="AF34" s="85">
        <v>2</v>
      </c>
    </row>
    <row r="35" spans="1:32" x14ac:dyDescent="0.25">
      <c r="A35" s="75">
        <v>4</v>
      </c>
      <c r="B35" s="157">
        <v>26</v>
      </c>
      <c r="C35" s="142" t="s">
        <v>255</v>
      </c>
      <c r="D35" s="142" t="s">
        <v>91</v>
      </c>
      <c r="E35" s="142" t="s">
        <v>39</v>
      </c>
      <c r="F35" s="143">
        <v>2001</v>
      </c>
      <c r="G35" s="135" t="s">
        <v>18</v>
      </c>
      <c r="H35" s="135">
        <v>10</v>
      </c>
      <c r="I35" s="105" t="s">
        <v>256</v>
      </c>
      <c r="J35" s="103"/>
      <c r="K35" s="173">
        <f t="shared" si="0"/>
        <v>31</v>
      </c>
      <c r="L35" s="104">
        <v>1</v>
      </c>
      <c r="M35" s="104">
        <v>1</v>
      </c>
      <c r="N35" s="104">
        <v>1</v>
      </c>
      <c r="O35" s="104">
        <v>0</v>
      </c>
      <c r="P35" s="104">
        <v>0</v>
      </c>
      <c r="Q35" s="104">
        <v>0</v>
      </c>
      <c r="R35" s="104">
        <v>1</v>
      </c>
      <c r="S35" s="80">
        <v>1</v>
      </c>
      <c r="T35" s="80">
        <v>1</v>
      </c>
      <c r="U35" s="80">
        <v>1</v>
      </c>
      <c r="V35" s="80">
        <v>1</v>
      </c>
      <c r="W35" s="80">
        <v>0</v>
      </c>
      <c r="X35" s="80">
        <v>1</v>
      </c>
      <c r="Y35" s="80">
        <v>1</v>
      </c>
      <c r="Z35" s="80">
        <v>1</v>
      </c>
      <c r="AA35" s="80">
        <v>2</v>
      </c>
      <c r="AB35" s="80">
        <v>2</v>
      </c>
      <c r="AC35" s="80">
        <v>4</v>
      </c>
      <c r="AD35" s="80">
        <v>4</v>
      </c>
      <c r="AE35" s="80">
        <v>4</v>
      </c>
      <c r="AF35" s="80">
        <v>4</v>
      </c>
    </row>
    <row r="36" spans="1:32" x14ac:dyDescent="0.25">
      <c r="A36" s="75">
        <v>9</v>
      </c>
      <c r="B36" s="157">
        <v>27</v>
      </c>
      <c r="C36" s="126" t="s">
        <v>286</v>
      </c>
      <c r="D36" s="126" t="s">
        <v>107</v>
      </c>
      <c r="E36" s="126" t="s">
        <v>23</v>
      </c>
      <c r="F36" s="102">
        <v>37294</v>
      </c>
      <c r="G36" s="135" t="s">
        <v>18</v>
      </c>
      <c r="H36" s="135">
        <v>10</v>
      </c>
      <c r="I36" s="101" t="s">
        <v>244</v>
      </c>
      <c r="J36" s="131"/>
      <c r="K36" s="173">
        <f t="shared" si="0"/>
        <v>30</v>
      </c>
      <c r="L36" s="104">
        <v>1</v>
      </c>
      <c r="M36" s="104">
        <v>1</v>
      </c>
      <c r="N36" s="104">
        <v>1</v>
      </c>
      <c r="O36" s="104">
        <v>0</v>
      </c>
      <c r="P36" s="104">
        <v>0</v>
      </c>
      <c r="Q36" s="104">
        <v>1</v>
      </c>
      <c r="R36" s="104">
        <v>1</v>
      </c>
      <c r="S36" s="80">
        <v>0</v>
      </c>
      <c r="T36" s="80">
        <v>0</v>
      </c>
      <c r="U36" s="80">
        <v>1</v>
      </c>
      <c r="V36" s="80">
        <v>1</v>
      </c>
      <c r="W36" s="80">
        <v>0</v>
      </c>
      <c r="X36" s="80">
        <v>0</v>
      </c>
      <c r="Y36" s="80">
        <v>1</v>
      </c>
      <c r="Z36" s="80">
        <v>0</v>
      </c>
      <c r="AA36" s="80">
        <v>3</v>
      </c>
      <c r="AB36" s="80">
        <v>2</v>
      </c>
      <c r="AC36" s="80">
        <v>4</v>
      </c>
      <c r="AD36" s="80">
        <v>3</v>
      </c>
      <c r="AE36" s="80">
        <v>6</v>
      </c>
      <c r="AF36" s="80">
        <v>4</v>
      </c>
    </row>
    <row r="37" spans="1:32" ht="15" customHeight="1" x14ac:dyDescent="0.25">
      <c r="A37" s="75">
        <v>2</v>
      </c>
      <c r="B37" s="157">
        <v>28</v>
      </c>
      <c r="C37" s="107" t="s">
        <v>94</v>
      </c>
      <c r="D37" s="107" t="s">
        <v>95</v>
      </c>
      <c r="E37" s="107" t="s">
        <v>75</v>
      </c>
      <c r="F37" s="108">
        <v>37131</v>
      </c>
      <c r="G37" s="135" t="s">
        <v>18</v>
      </c>
      <c r="H37" s="135">
        <v>10</v>
      </c>
      <c r="I37" s="109" t="s">
        <v>42</v>
      </c>
      <c r="J37" s="110"/>
      <c r="K37" s="173">
        <f t="shared" si="0"/>
        <v>30</v>
      </c>
      <c r="L37" s="111">
        <v>1</v>
      </c>
      <c r="M37" s="111">
        <v>1</v>
      </c>
      <c r="N37" s="111">
        <v>1</v>
      </c>
      <c r="O37" s="111">
        <v>1</v>
      </c>
      <c r="P37" s="111">
        <v>1</v>
      </c>
      <c r="Q37" s="111">
        <v>1</v>
      </c>
      <c r="R37" s="111">
        <v>1</v>
      </c>
      <c r="S37" s="91">
        <v>1</v>
      </c>
      <c r="T37" s="91">
        <v>1</v>
      </c>
      <c r="U37" s="91">
        <v>1</v>
      </c>
      <c r="V37" s="91">
        <v>1</v>
      </c>
      <c r="W37" s="91">
        <v>1</v>
      </c>
      <c r="X37" s="91">
        <v>1</v>
      </c>
      <c r="Y37" s="91">
        <v>1</v>
      </c>
      <c r="Z37" s="91">
        <v>1</v>
      </c>
      <c r="AA37" s="91">
        <v>1</v>
      </c>
      <c r="AB37" s="91">
        <v>0</v>
      </c>
      <c r="AC37" s="91">
        <v>4</v>
      </c>
      <c r="AD37" s="91">
        <v>0</v>
      </c>
      <c r="AE37" s="91">
        <v>6</v>
      </c>
      <c r="AF37" s="91">
        <v>4</v>
      </c>
    </row>
    <row r="38" spans="1:32" x14ac:dyDescent="0.25">
      <c r="A38" s="75">
        <v>4</v>
      </c>
      <c r="B38" s="157">
        <v>29</v>
      </c>
      <c r="C38" s="144" t="s">
        <v>260</v>
      </c>
      <c r="D38" s="128" t="s">
        <v>36</v>
      </c>
      <c r="E38" s="142" t="s">
        <v>37</v>
      </c>
      <c r="F38" s="106">
        <v>37060</v>
      </c>
      <c r="G38" s="135" t="s">
        <v>18</v>
      </c>
      <c r="H38" s="135">
        <v>10</v>
      </c>
      <c r="I38" s="105" t="s">
        <v>111</v>
      </c>
      <c r="J38" s="103"/>
      <c r="K38" s="173">
        <f t="shared" si="0"/>
        <v>29</v>
      </c>
      <c r="L38" s="104">
        <v>1</v>
      </c>
      <c r="M38" s="104">
        <v>1</v>
      </c>
      <c r="N38" s="104">
        <v>1</v>
      </c>
      <c r="O38" s="104">
        <v>0</v>
      </c>
      <c r="P38" s="104">
        <v>1</v>
      </c>
      <c r="Q38" s="104">
        <v>1</v>
      </c>
      <c r="R38" s="104">
        <v>1</v>
      </c>
      <c r="S38" s="80">
        <v>1</v>
      </c>
      <c r="T38" s="80">
        <v>1</v>
      </c>
      <c r="U38" s="80">
        <v>0</v>
      </c>
      <c r="V38" s="80">
        <v>0</v>
      </c>
      <c r="W38" s="80">
        <v>1</v>
      </c>
      <c r="X38" s="80">
        <v>1</v>
      </c>
      <c r="Y38" s="80">
        <v>0</v>
      </c>
      <c r="Z38" s="80">
        <v>1</v>
      </c>
      <c r="AA38" s="80">
        <v>0</v>
      </c>
      <c r="AB38" s="80">
        <v>0</v>
      </c>
      <c r="AC38" s="80">
        <v>3</v>
      </c>
      <c r="AD38" s="80">
        <v>4</v>
      </c>
      <c r="AE38" s="80">
        <v>8</v>
      </c>
      <c r="AF38" s="80">
        <v>3</v>
      </c>
    </row>
    <row r="39" spans="1:32" x14ac:dyDescent="0.25">
      <c r="A39" s="75">
        <v>4</v>
      </c>
      <c r="B39" s="157">
        <v>30</v>
      </c>
      <c r="C39" s="151" t="s">
        <v>262</v>
      </c>
      <c r="D39" s="144" t="s">
        <v>78</v>
      </c>
      <c r="E39" s="144" t="s">
        <v>45</v>
      </c>
      <c r="F39" s="106">
        <v>37290</v>
      </c>
      <c r="G39" s="135" t="s">
        <v>18</v>
      </c>
      <c r="H39" s="135">
        <v>10</v>
      </c>
      <c r="I39" s="105" t="s">
        <v>158</v>
      </c>
      <c r="J39" s="103"/>
      <c r="K39" s="173">
        <f t="shared" si="0"/>
        <v>28</v>
      </c>
      <c r="L39" s="150">
        <v>1</v>
      </c>
      <c r="M39" s="104">
        <v>1</v>
      </c>
      <c r="N39" s="104">
        <v>1</v>
      </c>
      <c r="O39" s="104">
        <v>1</v>
      </c>
      <c r="P39" s="104">
        <v>0</v>
      </c>
      <c r="Q39" s="104">
        <v>1</v>
      </c>
      <c r="R39" s="104">
        <v>0</v>
      </c>
      <c r="S39" s="104">
        <v>1</v>
      </c>
      <c r="T39" s="104">
        <v>1</v>
      </c>
      <c r="U39" s="104">
        <v>1</v>
      </c>
      <c r="V39" s="104">
        <v>1</v>
      </c>
      <c r="W39" s="104">
        <v>1</v>
      </c>
      <c r="X39" s="104">
        <v>0</v>
      </c>
      <c r="Y39" s="104">
        <v>3</v>
      </c>
      <c r="Z39" s="104">
        <v>1</v>
      </c>
      <c r="AA39" s="104">
        <v>2</v>
      </c>
      <c r="AB39" s="104">
        <v>0</v>
      </c>
      <c r="AC39" s="104">
        <v>3</v>
      </c>
      <c r="AD39" s="104">
        <v>4</v>
      </c>
      <c r="AE39" s="104">
        <v>4</v>
      </c>
      <c r="AF39" s="104">
        <v>1</v>
      </c>
    </row>
    <row r="40" spans="1:32" x14ac:dyDescent="0.25">
      <c r="A40" s="75">
        <v>8</v>
      </c>
      <c r="B40" s="157">
        <v>31</v>
      </c>
      <c r="C40" s="152" t="s">
        <v>280</v>
      </c>
      <c r="D40" s="146" t="s">
        <v>54</v>
      </c>
      <c r="E40" s="146" t="s">
        <v>28</v>
      </c>
      <c r="F40" s="153">
        <v>36975</v>
      </c>
      <c r="G40" s="135" t="s">
        <v>18</v>
      </c>
      <c r="H40" s="135">
        <v>10</v>
      </c>
      <c r="I40" s="148" t="s">
        <v>233</v>
      </c>
      <c r="J40" s="131"/>
      <c r="K40" s="173">
        <f t="shared" si="0"/>
        <v>28</v>
      </c>
      <c r="L40" s="154">
        <v>1</v>
      </c>
      <c r="M40" s="149">
        <v>1</v>
      </c>
      <c r="N40" s="149">
        <v>1</v>
      </c>
      <c r="O40" s="149">
        <v>1</v>
      </c>
      <c r="P40" s="149">
        <v>1</v>
      </c>
      <c r="Q40" s="149">
        <v>1</v>
      </c>
      <c r="R40" s="149">
        <v>1</v>
      </c>
      <c r="S40" s="149">
        <v>1</v>
      </c>
      <c r="T40" s="149">
        <v>1</v>
      </c>
      <c r="U40" s="149">
        <v>1</v>
      </c>
      <c r="V40" s="149">
        <v>0</v>
      </c>
      <c r="W40" s="149">
        <v>1</v>
      </c>
      <c r="X40" s="149">
        <v>1</v>
      </c>
      <c r="Y40" s="149">
        <v>1</v>
      </c>
      <c r="Z40" s="149">
        <v>1</v>
      </c>
      <c r="AA40" s="149">
        <v>0</v>
      </c>
      <c r="AB40" s="149">
        <v>0</v>
      </c>
      <c r="AC40" s="149">
        <v>2</v>
      </c>
      <c r="AD40" s="149">
        <v>4</v>
      </c>
      <c r="AE40" s="149">
        <v>6</v>
      </c>
      <c r="AF40" s="149">
        <v>2</v>
      </c>
    </row>
    <row r="41" spans="1:32" x14ac:dyDescent="0.25">
      <c r="A41" s="75">
        <v>8</v>
      </c>
      <c r="B41" s="157">
        <v>32</v>
      </c>
      <c r="C41" s="128" t="s">
        <v>160</v>
      </c>
      <c r="D41" s="146" t="s">
        <v>27</v>
      </c>
      <c r="E41" s="146" t="s">
        <v>99</v>
      </c>
      <c r="F41" s="153">
        <v>37160</v>
      </c>
      <c r="G41" s="135" t="s">
        <v>18</v>
      </c>
      <c r="H41" s="135">
        <v>10</v>
      </c>
      <c r="I41" s="148" t="s">
        <v>139</v>
      </c>
      <c r="J41" s="131"/>
      <c r="K41" s="173">
        <f t="shared" si="0"/>
        <v>28</v>
      </c>
      <c r="L41" s="154">
        <v>1</v>
      </c>
      <c r="M41" s="149">
        <v>1</v>
      </c>
      <c r="N41" s="149">
        <v>1</v>
      </c>
      <c r="O41" s="149">
        <v>1</v>
      </c>
      <c r="P41" s="149">
        <v>1</v>
      </c>
      <c r="Q41" s="149">
        <v>1</v>
      </c>
      <c r="R41" s="149">
        <v>1</v>
      </c>
      <c r="S41" s="149">
        <v>1</v>
      </c>
      <c r="T41" s="149">
        <v>1</v>
      </c>
      <c r="U41" s="149">
        <v>1</v>
      </c>
      <c r="V41" s="149">
        <v>1</v>
      </c>
      <c r="W41" s="149">
        <v>1</v>
      </c>
      <c r="X41" s="149">
        <v>1</v>
      </c>
      <c r="Y41" s="149">
        <v>1</v>
      </c>
      <c r="Z41" s="149">
        <v>1</v>
      </c>
      <c r="AA41" s="149">
        <v>3</v>
      </c>
      <c r="AB41" s="149">
        <v>0</v>
      </c>
      <c r="AC41" s="149">
        <v>0</v>
      </c>
      <c r="AD41" s="149">
        <v>2</v>
      </c>
      <c r="AE41" s="149">
        <v>6</v>
      </c>
      <c r="AF41" s="149">
        <v>2</v>
      </c>
    </row>
    <row r="42" spans="1:32" x14ac:dyDescent="0.25">
      <c r="A42" s="75">
        <v>4</v>
      </c>
      <c r="B42" s="157">
        <v>33</v>
      </c>
      <c r="C42" s="142" t="s">
        <v>261</v>
      </c>
      <c r="D42" s="142" t="s">
        <v>74</v>
      </c>
      <c r="E42" s="142" t="s">
        <v>97</v>
      </c>
      <c r="F42" s="102">
        <v>2001</v>
      </c>
      <c r="G42" s="135" t="s">
        <v>18</v>
      </c>
      <c r="H42" s="135">
        <v>10</v>
      </c>
      <c r="I42" s="145" t="s">
        <v>259</v>
      </c>
      <c r="J42" s="103"/>
      <c r="K42" s="173">
        <f t="shared" si="0"/>
        <v>28</v>
      </c>
      <c r="L42" s="150">
        <v>1</v>
      </c>
      <c r="M42" s="104">
        <v>1</v>
      </c>
      <c r="N42" s="104">
        <v>1</v>
      </c>
      <c r="O42" s="104">
        <v>0</v>
      </c>
      <c r="P42" s="104">
        <v>0</v>
      </c>
      <c r="Q42" s="104">
        <v>1</v>
      </c>
      <c r="R42" s="104">
        <v>1</v>
      </c>
      <c r="S42" s="104">
        <v>1</v>
      </c>
      <c r="T42" s="104">
        <v>1</v>
      </c>
      <c r="U42" s="104">
        <v>0</v>
      </c>
      <c r="V42" s="104">
        <v>0</v>
      </c>
      <c r="W42" s="104">
        <v>1</v>
      </c>
      <c r="X42" s="104">
        <v>1</v>
      </c>
      <c r="Y42" s="104">
        <v>0</v>
      </c>
      <c r="Z42" s="104">
        <v>1</v>
      </c>
      <c r="AA42" s="104">
        <v>3</v>
      </c>
      <c r="AB42" s="104">
        <v>2</v>
      </c>
      <c r="AC42" s="104">
        <v>3</v>
      </c>
      <c r="AD42" s="104">
        <v>4</v>
      </c>
      <c r="AE42" s="104">
        <v>2</v>
      </c>
      <c r="AF42" s="104">
        <v>4</v>
      </c>
    </row>
    <row r="43" spans="1:32" x14ac:dyDescent="0.25">
      <c r="A43" s="75">
        <v>7</v>
      </c>
      <c r="B43" s="157">
        <v>34</v>
      </c>
      <c r="C43" s="126" t="s">
        <v>275</v>
      </c>
      <c r="D43" s="126" t="s">
        <v>216</v>
      </c>
      <c r="E43" s="126" t="s">
        <v>17</v>
      </c>
      <c r="F43" s="102">
        <v>37084</v>
      </c>
      <c r="G43" s="135" t="s">
        <v>18</v>
      </c>
      <c r="H43" s="135">
        <v>10</v>
      </c>
      <c r="I43" s="101" t="s">
        <v>119</v>
      </c>
      <c r="J43" s="103"/>
      <c r="K43" s="173">
        <f t="shared" si="0"/>
        <v>28</v>
      </c>
      <c r="L43" s="150">
        <v>0</v>
      </c>
      <c r="M43" s="104">
        <v>0</v>
      </c>
      <c r="N43" s="104">
        <v>0</v>
      </c>
      <c r="O43" s="104">
        <v>0</v>
      </c>
      <c r="P43" s="104">
        <v>1</v>
      </c>
      <c r="Q43" s="104">
        <v>1</v>
      </c>
      <c r="R43" s="104">
        <v>1</v>
      </c>
      <c r="S43" s="104">
        <v>0</v>
      </c>
      <c r="T43" s="104">
        <v>0</v>
      </c>
      <c r="U43" s="104">
        <v>1</v>
      </c>
      <c r="V43" s="104">
        <v>1</v>
      </c>
      <c r="W43" s="104">
        <v>1</v>
      </c>
      <c r="X43" s="104">
        <v>1</v>
      </c>
      <c r="Y43" s="104">
        <v>1</v>
      </c>
      <c r="Z43" s="104">
        <v>0</v>
      </c>
      <c r="AA43" s="104">
        <v>3</v>
      </c>
      <c r="AB43" s="104">
        <v>2</v>
      </c>
      <c r="AC43" s="104">
        <v>3</v>
      </c>
      <c r="AD43" s="104">
        <v>4</v>
      </c>
      <c r="AE43" s="104">
        <v>4</v>
      </c>
      <c r="AF43" s="104">
        <v>4</v>
      </c>
    </row>
  </sheetData>
  <sheetProtection selectLockedCells="1" selectUnlockedCells="1"/>
  <sortState ref="A10:AG131">
    <sortCondition descending="1" ref="K10:K131"/>
  </sortState>
  <mergeCells count="16">
    <mergeCell ref="A8:A9"/>
    <mergeCell ref="L8:AE8"/>
    <mergeCell ref="L2:AE6"/>
    <mergeCell ref="C4:J4"/>
    <mergeCell ref="C6:D6"/>
    <mergeCell ref="C2:J2"/>
    <mergeCell ref="G8:G9"/>
    <mergeCell ref="H8:H9"/>
    <mergeCell ref="I8:I9"/>
    <mergeCell ref="J8:J9"/>
    <mergeCell ref="K8:K9"/>
    <mergeCell ref="B8:B9"/>
    <mergeCell ref="C8:C9"/>
    <mergeCell ref="D8:D9"/>
    <mergeCell ref="E8:E9"/>
    <mergeCell ref="F8:F9"/>
  </mergeCells>
  <pageMargins left="0.7" right="0.7" top="0.75" bottom="0.75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A26" workbookViewId="0">
      <selection activeCell="K49" sqref="K49"/>
    </sheetView>
  </sheetViews>
  <sheetFormatPr defaultColWidth="8.7109375" defaultRowHeight="15" x14ac:dyDescent="0.25"/>
  <cols>
    <col min="1" max="2" width="4.5703125" style="60" customWidth="1"/>
    <col min="3" max="3" width="13.5703125" style="60" customWidth="1"/>
    <col min="4" max="4" width="12.7109375" style="60" customWidth="1"/>
    <col min="5" max="5" width="15.85546875" style="60" customWidth="1"/>
    <col min="6" max="6" width="11.85546875" style="115" hidden="1" customWidth="1"/>
    <col min="7" max="7" width="12.85546875" style="59" customWidth="1"/>
    <col min="8" max="8" width="9" style="59" customWidth="1"/>
    <col min="9" max="9" width="20.42578125" style="253" customWidth="1"/>
    <col min="10" max="10" width="13.28515625" style="59" customWidth="1"/>
    <col min="11" max="11" width="13" style="59" customWidth="1"/>
    <col min="12" max="32" width="4.7109375" style="60" hidden="1" customWidth="1"/>
    <col min="33" max="16384" width="8.7109375" style="60"/>
  </cols>
  <sheetData>
    <row r="1" spans="1:33" ht="18.75" customHeight="1" x14ac:dyDescent="0.3">
      <c r="C1" s="183" t="s">
        <v>2</v>
      </c>
      <c r="D1" s="183"/>
      <c r="E1" s="183"/>
      <c r="F1" s="183"/>
      <c r="G1" s="183"/>
      <c r="H1" s="183"/>
      <c r="I1" s="183"/>
      <c r="J1" s="183"/>
      <c r="K1" s="63"/>
      <c r="L1" s="213" t="s">
        <v>331</v>
      </c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</row>
    <row r="2" spans="1:33" x14ac:dyDescent="0.25">
      <c r="K2" s="63"/>
      <c r="L2" s="213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33" ht="21" customHeight="1" x14ac:dyDescent="0.25">
      <c r="A3" s="59" t="s">
        <v>3</v>
      </c>
      <c r="B3" s="59"/>
      <c r="C3" s="181" t="s">
        <v>101</v>
      </c>
      <c r="D3" s="181"/>
      <c r="E3" s="181"/>
      <c r="F3" s="181"/>
      <c r="G3" s="181"/>
      <c r="H3" s="181"/>
      <c r="I3" s="181"/>
      <c r="J3" s="181"/>
      <c r="K3" s="65"/>
      <c r="L3" s="213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</row>
    <row r="4" spans="1:33" ht="15.75" x14ac:dyDescent="0.25">
      <c r="C4" s="116"/>
      <c r="D4" s="116"/>
      <c r="E4" s="116"/>
      <c r="F4" s="67"/>
      <c r="G4" s="117"/>
      <c r="H4" s="117"/>
      <c r="I4" s="254"/>
      <c r="J4" s="68"/>
      <c r="K4" s="68"/>
      <c r="L4" s="213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</row>
    <row r="5" spans="1:33" x14ac:dyDescent="0.25">
      <c r="A5" s="60" t="s">
        <v>0</v>
      </c>
      <c r="C5" s="182" t="s">
        <v>4</v>
      </c>
      <c r="D5" s="182"/>
      <c r="F5" s="115" t="s">
        <v>5</v>
      </c>
      <c r="G5" s="69">
        <v>11</v>
      </c>
      <c r="J5" s="70"/>
      <c r="K5" s="70"/>
      <c r="L5" s="213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</row>
    <row r="6" spans="1:33" x14ac:dyDescent="0.25">
      <c r="J6" s="70"/>
      <c r="K6" s="71"/>
    </row>
    <row r="7" spans="1:33" ht="14.45" customHeight="1" x14ac:dyDescent="0.25">
      <c r="A7" s="211" t="s">
        <v>330</v>
      </c>
      <c r="B7" s="179" t="s">
        <v>6</v>
      </c>
      <c r="C7" s="179" t="s">
        <v>7</v>
      </c>
      <c r="D7" s="179" t="s">
        <v>8</v>
      </c>
      <c r="E7" s="179" t="s">
        <v>9</v>
      </c>
      <c r="F7" s="215" t="s">
        <v>10</v>
      </c>
      <c r="G7" s="179" t="s">
        <v>11</v>
      </c>
      <c r="H7" s="179" t="s">
        <v>12</v>
      </c>
      <c r="I7" s="184" t="s">
        <v>13</v>
      </c>
      <c r="J7" s="179" t="s">
        <v>14</v>
      </c>
      <c r="K7" s="179" t="s">
        <v>15</v>
      </c>
      <c r="L7" s="179" t="s">
        <v>16</v>
      </c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72"/>
      <c r="AG7" s="73"/>
    </row>
    <row r="8" spans="1:33" x14ac:dyDescent="0.25">
      <c r="A8" s="212"/>
      <c r="B8" s="179"/>
      <c r="C8" s="179"/>
      <c r="D8" s="179"/>
      <c r="E8" s="179"/>
      <c r="F8" s="215"/>
      <c r="G8" s="179"/>
      <c r="H8" s="179"/>
      <c r="I8" s="184"/>
      <c r="J8" s="179"/>
      <c r="K8" s="179"/>
      <c r="L8" s="74">
        <v>1</v>
      </c>
      <c r="M8" s="74">
        <v>2</v>
      </c>
      <c r="N8" s="74">
        <v>3</v>
      </c>
      <c r="O8" s="74">
        <v>4</v>
      </c>
      <c r="P8" s="74">
        <v>5</v>
      </c>
      <c r="Q8" s="74">
        <v>6</v>
      </c>
      <c r="R8" s="74">
        <v>7</v>
      </c>
      <c r="S8" s="74">
        <v>8</v>
      </c>
      <c r="T8" s="74">
        <v>9</v>
      </c>
      <c r="U8" s="74">
        <v>10</v>
      </c>
      <c r="V8" s="74">
        <v>11</v>
      </c>
      <c r="W8" s="74">
        <v>12</v>
      </c>
      <c r="X8" s="74">
        <v>13</v>
      </c>
      <c r="Y8" s="74">
        <v>14</v>
      </c>
      <c r="Z8" s="74">
        <v>15</v>
      </c>
      <c r="AA8" s="74">
        <v>16</v>
      </c>
      <c r="AB8" s="74">
        <v>17</v>
      </c>
      <c r="AC8" s="74">
        <v>18</v>
      </c>
      <c r="AD8" s="74">
        <v>19</v>
      </c>
      <c r="AE8" s="74">
        <v>20</v>
      </c>
      <c r="AF8" s="74">
        <v>21</v>
      </c>
    </row>
    <row r="9" spans="1:33" ht="26.25" x14ac:dyDescent="0.25">
      <c r="A9" s="159">
        <v>7</v>
      </c>
      <c r="B9" s="75">
        <v>1</v>
      </c>
      <c r="C9" s="126" t="s">
        <v>314</v>
      </c>
      <c r="D9" s="126" t="s">
        <v>315</v>
      </c>
      <c r="E9" s="126" t="s">
        <v>316</v>
      </c>
      <c r="F9" s="120">
        <v>36697</v>
      </c>
      <c r="G9" s="121" t="s">
        <v>18</v>
      </c>
      <c r="H9" s="121">
        <v>11</v>
      </c>
      <c r="I9" s="255" t="s">
        <v>124</v>
      </c>
      <c r="J9" s="78"/>
      <c r="K9" s="173" t="s">
        <v>349</v>
      </c>
      <c r="L9" s="76">
        <v>1</v>
      </c>
      <c r="M9" s="76">
        <v>1</v>
      </c>
      <c r="N9" s="76">
        <v>1</v>
      </c>
      <c r="O9" s="76">
        <v>1</v>
      </c>
      <c r="P9" s="76">
        <v>0</v>
      </c>
      <c r="Q9" s="76">
        <v>1</v>
      </c>
      <c r="R9" s="76">
        <v>1</v>
      </c>
      <c r="S9" s="76">
        <v>1</v>
      </c>
      <c r="T9" s="76">
        <v>1</v>
      </c>
      <c r="U9" s="76">
        <v>1</v>
      </c>
      <c r="V9" s="76">
        <v>0</v>
      </c>
      <c r="W9" s="76">
        <v>0</v>
      </c>
      <c r="X9" s="76">
        <v>0</v>
      </c>
      <c r="Y9" s="76">
        <v>1</v>
      </c>
      <c r="Z9" s="76">
        <v>0</v>
      </c>
      <c r="AA9" s="76">
        <v>2</v>
      </c>
      <c r="AB9" s="76">
        <v>1</v>
      </c>
      <c r="AC9" s="76">
        <v>4</v>
      </c>
      <c r="AD9" s="76">
        <v>4</v>
      </c>
      <c r="AE9" s="76">
        <v>6</v>
      </c>
      <c r="AF9" s="76">
        <v>3</v>
      </c>
    </row>
    <row r="10" spans="1:33" x14ac:dyDescent="0.25">
      <c r="A10" s="159">
        <v>2</v>
      </c>
      <c r="B10" s="75">
        <v>2</v>
      </c>
      <c r="C10" s="107" t="s">
        <v>98</v>
      </c>
      <c r="D10" s="107" t="s">
        <v>88</v>
      </c>
      <c r="E10" s="107" t="s">
        <v>99</v>
      </c>
      <c r="F10" s="125">
        <v>36886</v>
      </c>
      <c r="G10" s="75" t="s">
        <v>18</v>
      </c>
      <c r="H10" s="75">
        <v>11</v>
      </c>
      <c r="I10" s="256" t="s">
        <v>56</v>
      </c>
      <c r="J10" s="99"/>
      <c r="K10" s="173" t="s">
        <v>349</v>
      </c>
      <c r="L10" s="98">
        <v>1</v>
      </c>
      <c r="M10" s="98">
        <v>1</v>
      </c>
      <c r="N10" s="98">
        <v>1</v>
      </c>
      <c r="O10" s="98">
        <v>1</v>
      </c>
      <c r="P10" s="98">
        <v>1</v>
      </c>
      <c r="Q10" s="98">
        <v>1</v>
      </c>
      <c r="R10" s="98">
        <v>1</v>
      </c>
      <c r="S10" s="98">
        <v>1</v>
      </c>
      <c r="T10" s="98">
        <v>1</v>
      </c>
      <c r="U10" s="98">
        <v>1</v>
      </c>
      <c r="V10" s="98">
        <v>1</v>
      </c>
      <c r="W10" s="98">
        <v>1</v>
      </c>
      <c r="X10" s="98">
        <v>1</v>
      </c>
      <c r="Y10" s="98">
        <v>1</v>
      </c>
      <c r="Z10" s="98">
        <v>1</v>
      </c>
      <c r="AA10" s="98">
        <v>2</v>
      </c>
      <c r="AB10" s="98">
        <v>0</v>
      </c>
      <c r="AC10" s="98">
        <v>0</v>
      </c>
      <c r="AD10" s="98">
        <v>3</v>
      </c>
      <c r="AE10" s="98">
        <v>2</v>
      </c>
      <c r="AF10" s="98">
        <v>2</v>
      </c>
    </row>
    <row r="11" spans="1:33" x14ac:dyDescent="0.25">
      <c r="A11" s="159">
        <v>7</v>
      </c>
      <c r="B11" s="75">
        <v>3</v>
      </c>
      <c r="C11" s="126" t="s">
        <v>317</v>
      </c>
      <c r="D11" s="126" t="s">
        <v>58</v>
      </c>
      <c r="E11" s="126" t="s">
        <v>29</v>
      </c>
      <c r="F11" s="120">
        <v>36867</v>
      </c>
      <c r="G11" s="121" t="s">
        <v>18</v>
      </c>
      <c r="H11" s="121">
        <v>11</v>
      </c>
      <c r="I11" s="255" t="s">
        <v>123</v>
      </c>
      <c r="J11" s="78"/>
      <c r="K11" s="173" t="s">
        <v>349</v>
      </c>
      <c r="L11" s="76">
        <v>0</v>
      </c>
      <c r="M11" s="76">
        <v>1</v>
      </c>
      <c r="N11" s="76">
        <v>1</v>
      </c>
      <c r="O11" s="76">
        <v>1</v>
      </c>
      <c r="P11" s="76">
        <v>1</v>
      </c>
      <c r="Q11" s="76">
        <v>1</v>
      </c>
      <c r="R11" s="76">
        <v>1</v>
      </c>
      <c r="S11" s="76">
        <v>1</v>
      </c>
      <c r="T11" s="76">
        <v>1</v>
      </c>
      <c r="U11" s="76">
        <v>1</v>
      </c>
      <c r="V11" s="76">
        <v>1</v>
      </c>
      <c r="W11" s="76">
        <v>1</v>
      </c>
      <c r="X11" s="76">
        <v>1</v>
      </c>
      <c r="Y11" s="76">
        <v>1</v>
      </c>
      <c r="Z11" s="76">
        <v>1</v>
      </c>
      <c r="AA11" s="76">
        <v>1</v>
      </c>
      <c r="AB11" s="76">
        <v>1</v>
      </c>
      <c r="AC11" s="76">
        <v>3</v>
      </c>
      <c r="AD11" s="76">
        <v>4</v>
      </c>
      <c r="AE11" s="76">
        <v>3</v>
      </c>
      <c r="AF11" s="76">
        <v>4</v>
      </c>
    </row>
    <row r="12" spans="1:33" s="271" customFormat="1" ht="57" customHeight="1" x14ac:dyDescent="0.25">
      <c r="A12" s="74">
        <v>2</v>
      </c>
      <c r="B12" s="75">
        <v>4</v>
      </c>
      <c r="C12" s="268" t="s">
        <v>346</v>
      </c>
      <c r="D12" s="268" t="s">
        <v>73</v>
      </c>
      <c r="E12" s="268" t="s">
        <v>75</v>
      </c>
      <c r="F12" s="160"/>
      <c r="G12" s="269" t="s">
        <v>18</v>
      </c>
      <c r="H12" s="269">
        <v>11</v>
      </c>
      <c r="I12" s="270" t="s">
        <v>355</v>
      </c>
      <c r="J12" s="157"/>
      <c r="K12" s="174" t="s">
        <v>349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3" x14ac:dyDescent="0.25">
      <c r="A13" s="75">
        <v>9</v>
      </c>
      <c r="B13" s="75">
        <v>5</v>
      </c>
      <c r="C13" s="118" t="s">
        <v>328</v>
      </c>
      <c r="D13" s="118" t="s">
        <v>67</v>
      </c>
      <c r="E13" s="118" t="s">
        <v>30</v>
      </c>
      <c r="F13" s="120">
        <v>36946</v>
      </c>
      <c r="G13" s="121" t="s">
        <v>18</v>
      </c>
      <c r="H13" s="121">
        <v>11</v>
      </c>
      <c r="I13" s="255" t="s">
        <v>243</v>
      </c>
      <c r="J13" s="95"/>
      <c r="K13" s="173" t="s">
        <v>349</v>
      </c>
      <c r="L13" s="76">
        <v>1</v>
      </c>
      <c r="M13" s="76">
        <v>1</v>
      </c>
      <c r="N13" s="76">
        <v>1</v>
      </c>
      <c r="O13" s="76">
        <v>0</v>
      </c>
      <c r="P13" s="76">
        <v>0</v>
      </c>
      <c r="Q13" s="76">
        <v>1</v>
      </c>
      <c r="R13" s="76">
        <v>1</v>
      </c>
      <c r="S13" s="76">
        <v>1</v>
      </c>
      <c r="T13" s="76">
        <v>1</v>
      </c>
      <c r="U13" s="76">
        <v>1</v>
      </c>
      <c r="V13" s="76">
        <v>0</v>
      </c>
      <c r="W13" s="76">
        <v>0</v>
      </c>
      <c r="X13" s="76">
        <v>1</v>
      </c>
      <c r="Y13" s="76">
        <v>1</v>
      </c>
      <c r="Z13" s="76">
        <v>1</v>
      </c>
      <c r="AA13" s="76">
        <v>0</v>
      </c>
      <c r="AB13" s="76">
        <v>2</v>
      </c>
      <c r="AC13" s="76">
        <v>4</v>
      </c>
      <c r="AD13" s="76">
        <v>3</v>
      </c>
      <c r="AE13" s="76">
        <v>6</v>
      </c>
      <c r="AF13" s="76">
        <v>4</v>
      </c>
    </row>
    <row r="14" spans="1:33" x14ac:dyDescent="0.25">
      <c r="A14" s="75">
        <v>7</v>
      </c>
      <c r="B14" s="75">
        <v>6</v>
      </c>
      <c r="C14" s="118" t="s">
        <v>300</v>
      </c>
      <c r="D14" s="118" t="s">
        <v>43</v>
      </c>
      <c r="E14" s="118" t="s">
        <v>24</v>
      </c>
      <c r="F14" s="120">
        <v>36795</v>
      </c>
      <c r="G14" s="121" t="s">
        <v>18</v>
      </c>
      <c r="H14" s="121">
        <v>11</v>
      </c>
      <c r="I14" s="255" t="s">
        <v>125</v>
      </c>
      <c r="J14" s="124"/>
      <c r="K14" s="173" t="s">
        <v>349</v>
      </c>
      <c r="L14" s="76">
        <v>1</v>
      </c>
      <c r="M14" s="76">
        <v>1</v>
      </c>
      <c r="N14" s="76">
        <v>1</v>
      </c>
      <c r="O14" s="76">
        <v>1</v>
      </c>
      <c r="P14" s="76">
        <v>1</v>
      </c>
      <c r="Q14" s="76">
        <v>1</v>
      </c>
      <c r="R14" s="76">
        <v>1</v>
      </c>
      <c r="S14" s="76">
        <v>1</v>
      </c>
      <c r="T14" s="76">
        <v>1</v>
      </c>
      <c r="U14" s="76">
        <v>1</v>
      </c>
      <c r="V14" s="76">
        <v>1</v>
      </c>
      <c r="W14" s="76">
        <v>1</v>
      </c>
      <c r="X14" s="76">
        <v>1</v>
      </c>
      <c r="Y14" s="76">
        <v>1</v>
      </c>
      <c r="Z14" s="76">
        <v>1</v>
      </c>
      <c r="AA14" s="76">
        <v>2</v>
      </c>
      <c r="AB14" s="76">
        <v>2</v>
      </c>
      <c r="AC14" s="76">
        <v>3</v>
      </c>
      <c r="AD14" s="76">
        <v>4</v>
      </c>
      <c r="AE14" s="76">
        <v>8</v>
      </c>
      <c r="AF14" s="76">
        <v>3</v>
      </c>
    </row>
    <row r="15" spans="1:33" x14ac:dyDescent="0.25">
      <c r="A15" s="75">
        <v>3</v>
      </c>
      <c r="B15" s="75">
        <v>7</v>
      </c>
      <c r="C15" s="118" t="s">
        <v>287</v>
      </c>
      <c r="D15" s="118" t="s">
        <v>188</v>
      </c>
      <c r="E15" s="118" t="s">
        <v>37</v>
      </c>
      <c r="F15" s="119">
        <v>36543</v>
      </c>
      <c r="G15" s="79" t="s">
        <v>18</v>
      </c>
      <c r="H15" s="79">
        <v>11</v>
      </c>
      <c r="I15" s="255" t="s">
        <v>103</v>
      </c>
      <c r="J15" s="239"/>
      <c r="K15" s="173">
        <f>SUM(L15:AF15)</f>
        <v>40</v>
      </c>
      <c r="L15" s="76">
        <v>15</v>
      </c>
      <c r="M15" s="76">
        <v>3</v>
      </c>
      <c r="N15" s="76">
        <v>2</v>
      </c>
      <c r="O15" s="76">
        <v>4</v>
      </c>
      <c r="P15" s="76">
        <v>4</v>
      </c>
      <c r="Q15" s="76">
        <v>8</v>
      </c>
      <c r="R15" s="76">
        <v>4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98"/>
    </row>
    <row r="16" spans="1:33" x14ac:dyDescent="0.25">
      <c r="A16" s="75">
        <v>9</v>
      </c>
      <c r="B16" s="75">
        <v>8</v>
      </c>
      <c r="C16" s="118" t="s">
        <v>323</v>
      </c>
      <c r="D16" s="118" t="s">
        <v>57</v>
      </c>
      <c r="E16" s="118" t="s">
        <v>324</v>
      </c>
      <c r="F16" s="120">
        <v>36603</v>
      </c>
      <c r="G16" s="121" t="s">
        <v>18</v>
      </c>
      <c r="H16" s="121">
        <v>11</v>
      </c>
      <c r="I16" s="255" t="s">
        <v>145</v>
      </c>
      <c r="J16" s="124"/>
      <c r="K16" s="173">
        <f>SUM(L16:AF16)</f>
        <v>37</v>
      </c>
      <c r="L16" s="76">
        <v>1</v>
      </c>
      <c r="M16" s="76">
        <v>1</v>
      </c>
      <c r="N16" s="76">
        <v>1</v>
      </c>
      <c r="O16" s="76">
        <v>0</v>
      </c>
      <c r="P16" s="76">
        <v>0</v>
      </c>
      <c r="Q16" s="76">
        <v>1</v>
      </c>
      <c r="R16" s="76">
        <v>1</v>
      </c>
      <c r="S16" s="76">
        <v>1</v>
      </c>
      <c r="T16" s="76">
        <v>1</v>
      </c>
      <c r="U16" s="76">
        <v>1</v>
      </c>
      <c r="V16" s="76">
        <v>0</v>
      </c>
      <c r="W16" s="76">
        <v>1</v>
      </c>
      <c r="X16" s="76">
        <v>1</v>
      </c>
      <c r="Y16" s="76">
        <v>1</v>
      </c>
      <c r="Z16" s="76">
        <v>1</v>
      </c>
      <c r="AA16" s="76">
        <v>3</v>
      </c>
      <c r="AB16" s="76">
        <v>2</v>
      </c>
      <c r="AC16" s="76">
        <v>4</v>
      </c>
      <c r="AD16" s="76">
        <v>4</v>
      </c>
      <c r="AE16" s="76">
        <v>8</v>
      </c>
      <c r="AF16" s="76">
        <v>4</v>
      </c>
    </row>
    <row r="17" spans="1:32" x14ac:dyDescent="0.25">
      <c r="A17" s="75">
        <v>8</v>
      </c>
      <c r="B17" s="75">
        <v>9</v>
      </c>
      <c r="C17" s="122" t="s">
        <v>320</v>
      </c>
      <c r="D17" s="122" t="s">
        <v>81</v>
      </c>
      <c r="E17" s="122" t="s">
        <v>79</v>
      </c>
      <c r="F17" s="123">
        <v>36752</v>
      </c>
      <c r="G17" s="121" t="s">
        <v>18</v>
      </c>
      <c r="H17" s="121">
        <v>11</v>
      </c>
      <c r="I17" s="257" t="s">
        <v>131</v>
      </c>
      <c r="J17" s="124"/>
      <c r="K17" s="173">
        <f>SUM(L17:AF17)</f>
        <v>37</v>
      </c>
      <c r="L17" s="84">
        <v>1</v>
      </c>
      <c r="M17" s="84">
        <v>1</v>
      </c>
      <c r="N17" s="84">
        <v>1</v>
      </c>
      <c r="O17" s="84">
        <v>1</v>
      </c>
      <c r="P17" s="84">
        <v>1</v>
      </c>
      <c r="Q17" s="84">
        <v>1</v>
      </c>
      <c r="R17" s="84">
        <v>1</v>
      </c>
      <c r="S17" s="84">
        <v>1</v>
      </c>
      <c r="T17" s="84">
        <v>1</v>
      </c>
      <c r="U17" s="84">
        <v>1</v>
      </c>
      <c r="V17" s="84">
        <v>1</v>
      </c>
      <c r="W17" s="84">
        <v>1</v>
      </c>
      <c r="X17" s="84">
        <v>1</v>
      </c>
      <c r="Y17" s="84">
        <v>1</v>
      </c>
      <c r="Z17" s="84">
        <v>1</v>
      </c>
      <c r="AA17" s="84">
        <v>2</v>
      </c>
      <c r="AB17" s="84">
        <v>2</v>
      </c>
      <c r="AC17" s="84">
        <v>4</v>
      </c>
      <c r="AD17" s="84">
        <v>4</v>
      </c>
      <c r="AE17" s="84">
        <v>6</v>
      </c>
      <c r="AF17" s="84">
        <v>4</v>
      </c>
    </row>
    <row r="18" spans="1:32" x14ac:dyDescent="0.25">
      <c r="A18" s="75">
        <v>7</v>
      </c>
      <c r="B18" s="75">
        <v>10</v>
      </c>
      <c r="C18" s="126" t="s">
        <v>301</v>
      </c>
      <c r="D18" s="126" t="s">
        <v>302</v>
      </c>
      <c r="E18" s="126" t="s">
        <v>303</v>
      </c>
      <c r="F18" s="102" t="s">
        <v>304</v>
      </c>
      <c r="G18" s="127" t="s">
        <v>18</v>
      </c>
      <c r="H18" s="127">
        <v>11</v>
      </c>
      <c r="I18" s="258" t="s">
        <v>119</v>
      </c>
      <c r="J18" s="124"/>
      <c r="K18" s="173">
        <f>SUM(L18:AF18)</f>
        <v>36</v>
      </c>
      <c r="L18" s="101">
        <v>1</v>
      </c>
      <c r="M18" s="101">
        <v>1</v>
      </c>
      <c r="N18" s="101">
        <v>1</v>
      </c>
      <c r="O18" s="101">
        <v>0</v>
      </c>
      <c r="P18" s="101">
        <v>1</v>
      </c>
      <c r="Q18" s="101">
        <v>1</v>
      </c>
      <c r="R18" s="101">
        <v>1</v>
      </c>
      <c r="S18" s="101">
        <v>1</v>
      </c>
      <c r="T18" s="101">
        <v>1</v>
      </c>
      <c r="U18" s="101">
        <v>1</v>
      </c>
      <c r="V18" s="101">
        <v>1</v>
      </c>
      <c r="W18" s="101">
        <v>1</v>
      </c>
      <c r="X18" s="101">
        <v>1</v>
      </c>
      <c r="Y18" s="101">
        <v>1</v>
      </c>
      <c r="Z18" s="101">
        <v>0</v>
      </c>
      <c r="AA18" s="101">
        <v>2</v>
      </c>
      <c r="AB18" s="101">
        <v>2</v>
      </c>
      <c r="AC18" s="101">
        <v>3</v>
      </c>
      <c r="AD18" s="101">
        <v>4</v>
      </c>
      <c r="AE18" s="101">
        <v>8</v>
      </c>
      <c r="AF18" s="76">
        <v>4</v>
      </c>
    </row>
    <row r="19" spans="1:32" x14ac:dyDescent="0.25">
      <c r="A19" s="75">
        <v>8</v>
      </c>
      <c r="B19" s="75">
        <v>11</v>
      </c>
      <c r="C19" s="128" t="s">
        <v>321</v>
      </c>
      <c r="D19" s="128" t="s">
        <v>33</v>
      </c>
      <c r="E19" s="128" t="s">
        <v>157</v>
      </c>
      <c r="F19" s="129">
        <v>36595</v>
      </c>
      <c r="G19" s="127" t="s">
        <v>18</v>
      </c>
      <c r="H19" s="127">
        <v>11</v>
      </c>
      <c r="I19" s="259" t="s">
        <v>131</v>
      </c>
      <c r="J19" s="124"/>
      <c r="K19" s="173">
        <f>SUM(L19:AF19)</f>
        <v>35</v>
      </c>
      <c r="L19" s="130">
        <v>1</v>
      </c>
      <c r="M19" s="130">
        <v>1</v>
      </c>
      <c r="N19" s="130">
        <v>1</v>
      </c>
      <c r="O19" s="130">
        <v>1</v>
      </c>
      <c r="P19" s="130">
        <v>1</v>
      </c>
      <c r="Q19" s="130">
        <v>1</v>
      </c>
      <c r="R19" s="130">
        <v>1</v>
      </c>
      <c r="S19" s="130">
        <v>1</v>
      </c>
      <c r="T19" s="130">
        <v>1</v>
      </c>
      <c r="U19" s="130">
        <v>1</v>
      </c>
      <c r="V19" s="130">
        <v>1</v>
      </c>
      <c r="W19" s="130">
        <v>1</v>
      </c>
      <c r="X19" s="130">
        <v>1</v>
      </c>
      <c r="Y19" s="130">
        <v>1</v>
      </c>
      <c r="Z19" s="130">
        <v>1</v>
      </c>
      <c r="AA19" s="130">
        <v>2</v>
      </c>
      <c r="AB19" s="130">
        <v>2</v>
      </c>
      <c r="AC19" s="130">
        <v>4</v>
      </c>
      <c r="AD19" s="130">
        <v>4</v>
      </c>
      <c r="AE19" s="130">
        <v>6</v>
      </c>
      <c r="AF19" s="84">
        <v>2</v>
      </c>
    </row>
    <row r="20" spans="1:32" ht="16.5" customHeight="1" x14ac:dyDescent="0.25">
      <c r="A20" s="75">
        <v>7</v>
      </c>
      <c r="B20" s="75">
        <v>12</v>
      </c>
      <c r="C20" s="118" t="s">
        <v>305</v>
      </c>
      <c r="D20" s="118" t="s">
        <v>107</v>
      </c>
      <c r="E20" s="118" t="s">
        <v>60</v>
      </c>
      <c r="F20" s="120">
        <v>36638</v>
      </c>
      <c r="G20" s="121" t="s">
        <v>18</v>
      </c>
      <c r="H20" s="121">
        <v>11</v>
      </c>
      <c r="I20" s="255" t="s">
        <v>124</v>
      </c>
      <c r="J20" s="112"/>
      <c r="K20" s="173">
        <f>SUM(L20:AF20)</f>
        <v>34</v>
      </c>
      <c r="L20" s="76">
        <v>1</v>
      </c>
      <c r="M20" s="76">
        <v>1</v>
      </c>
      <c r="N20" s="76">
        <v>1</v>
      </c>
      <c r="O20" s="76">
        <v>1</v>
      </c>
      <c r="P20" s="76">
        <v>1</v>
      </c>
      <c r="Q20" s="76">
        <v>1</v>
      </c>
      <c r="R20" s="76">
        <v>1</v>
      </c>
      <c r="S20" s="76">
        <v>1</v>
      </c>
      <c r="T20" s="76">
        <v>1</v>
      </c>
      <c r="U20" s="76">
        <v>0</v>
      </c>
      <c r="V20" s="76">
        <v>0</v>
      </c>
      <c r="W20" s="76">
        <v>0</v>
      </c>
      <c r="X20" s="76">
        <v>1</v>
      </c>
      <c r="Y20" s="76">
        <v>1</v>
      </c>
      <c r="Z20" s="76">
        <v>1</v>
      </c>
      <c r="AA20" s="76">
        <v>2</v>
      </c>
      <c r="AB20" s="76">
        <v>2</v>
      </c>
      <c r="AC20" s="76">
        <v>4</v>
      </c>
      <c r="AD20" s="76">
        <v>4</v>
      </c>
      <c r="AE20" s="76">
        <v>6</v>
      </c>
      <c r="AF20" s="76">
        <v>4</v>
      </c>
    </row>
    <row r="21" spans="1:32" x14ac:dyDescent="0.25">
      <c r="A21" s="75">
        <v>9</v>
      </c>
      <c r="B21" s="75">
        <v>13</v>
      </c>
      <c r="C21" s="118" t="s">
        <v>182</v>
      </c>
      <c r="D21" s="118" t="s">
        <v>325</v>
      </c>
      <c r="E21" s="118" t="s">
        <v>326</v>
      </c>
      <c r="F21" s="120">
        <v>36844</v>
      </c>
      <c r="G21" s="121" t="s">
        <v>18</v>
      </c>
      <c r="H21" s="121">
        <v>11</v>
      </c>
      <c r="I21" s="255" t="s">
        <v>154</v>
      </c>
      <c r="J21" s="112"/>
      <c r="K21" s="173">
        <f>SUM(L21:AF21)</f>
        <v>34</v>
      </c>
      <c r="L21" s="76">
        <v>1</v>
      </c>
      <c r="M21" s="76">
        <v>1</v>
      </c>
      <c r="N21" s="76">
        <v>1</v>
      </c>
      <c r="O21" s="76">
        <v>1</v>
      </c>
      <c r="P21" s="76">
        <v>0</v>
      </c>
      <c r="Q21" s="76">
        <v>0</v>
      </c>
      <c r="R21" s="76">
        <v>1</v>
      </c>
      <c r="S21" s="76">
        <v>1</v>
      </c>
      <c r="T21" s="76">
        <v>1</v>
      </c>
      <c r="U21" s="76">
        <v>1</v>
      </c>
      <c r="V21" s="76">
        <v>0</v>
      </c>
      <c r="W21" s="76">
        <v>0</v>
      </c>
      <c r="X21" s="76">
        <v>1</v>
      </c>
      <c r="Y21" s="76">
        <v>1</v>
      </c>
      <c r="Z21" s="76">
        <v>1</v>
      </c>
      <c r="AA21" s="76">
        <v>2</v>
      </c>
      <c r="AB21" s="76">
        <v>2</v>
      </c>
      <c r="AC21" s="76">
        <v>4</v>
      </c>
      <c r="AD21" s="76">
        <v>4</v>
      </c>
      <c r="AE21" s="76">
        <v>8</v>
      </c>
      <c r="AF21" s="76">
        <v>3</v>
      </c>
    </row>
    <row r="22" spans="1:32" ht="26.25" x14ac:dyDescent="0.25">
      <c r="A22" s="75">
        <v>8</v>
      </c>
      <c r="B22" s="75">
        <v>14</v>
      </c>
      <c r="C22" s="122" t="s">
        <v>276</v>
      </c>
      <c r="D22" s="122" t="s">
        <v>74</v>
      </c>
      <c r="E22" s="122" t="s">
        <v>76</v>
      </c>
      <c r="F22" s="123">
        <v>36875</v>
      </c>
      <c r="G22" s="121" t="s">
        <v>18</v>
      </c>
      <c r="H22" s="121">
        <v>11</v>
      </c>
      <c r="I22" s="257" t="s">
        <v>142</v>
      </c>
      <c r="J22" s="112"/>
      <c r="K22" s="173">
        <f>SUM(L22:AF22)</f>
        <v>33</v>
      </c>
      <c r="L22" s="84">
        <v>1</v>
      </c>
      <c r="M22" s="84">
        <v>1</v>
      </c>
      <c r="N22" s="84">
        <v>1</v>
      </c>
      <c r="O22" s="84">
        <v>1</v>
      </c>
      <c r="P22" s="84">
        <v>1</v>
      </c>
      <c r="Q22" s="84">
        <v>1</v>
      </c>
      <c r="R22" s="84">
        <v>1</v>
      </c>
      <c r="S22" s="84">
        <v>1</v>
      </c>
      <c r="T22" s="84">
        <v>1</v>
      </c>
      <c r="U22" s="84">
        <v>1</v>
      </c>
      <c r="V22" s="84">
        <v>1</v>
      </c>
      <c r="W22" s="84">
        <v>1</v>
      </c>
      <c r="X22" s="84">
        <v>1</v>
      </c>
      <c r="Y22" s="84">
        <v>1</v>
      </c>
      <c r="Z22" s="84">
        <v>1</v>
      </c>
      <c r="AA22" s="84">
        <v>1</v>
      </c>
      <c r="AB22" s="84">
        <v>2</v>
      </c>
      <c r="AC22" s="84">
        <v>2</v>
      </c>
      <c r="AD22" s="84">
        <v>4</v>
      </c>
      <c r="AE22" s="84">
        <v>8</v>
      </c>
      <c r="AF22" s="84">
        <v>1</v>
      </c>
    </row>
    <row r="23" spans="1:32" x14ac:dyDescent="0.25">
      <c r="A23" s="75">
        <v>7</v>
      </c>
      <c r="B23" s="75">
        <v>15</v>
      </c>
      <c r="C23" s="118" t="s">
        <v>306</v>
      </c>
      <c r="D23" s="118" t="s">
        <v>52</v>
      </c>
      <c r="E23" s="118" t="s">
        <v>47</v>
      </c>
      <c r="F23" s="77" t="s">
        <v>307</v>
      </c>
      <c r="G23" s="121" t="s">
        <v>18</v>
      </c>
      <c r="H23" s="121">
        <v>11</v>
      </c>
      <c r="I23" s="255" t="s">
        <v>119</v>
      </c>
      <c r="J23" s="252"/>
      <c r="K23" s="233">
        <f>SUM(L23:AF23)</f>
        <v>33</v>
      </c>
      <c r="L23" s="76">
        <v>1</v>
      </c>
      <c r="M23" s="76">
        <v>1</v>
      </c>
      <c r="N23" s="76">
        <v>1</v>
      </c>
      <c r="O23" s="76">
        <v>0</v>
      </c>
      <c r="P23" s="76">
        <v>1</v>
      </c>
      <c r="Q23" s="76">
        <v>1</v>
      </c>
      <c r="R23" s="76">
        <v>1</v>
      </c>
      <c r="S23" s="76">
        <v>1</v>
      </c>
      <c r="T23" s="76">
        <v>1</v>
      </c>
      <c r="U23" s="76">
        <v>1</v>
      </c>
      <c r="V23" s="76">
        <v>1</v>
      </c>
      <c r="W23" s="76">
        <v>1</v>
      </c>
      <c r="X23" s="76">
        <v>1</v>
      </c>
      <c r="Y23" s="76">
        <v>1</v>
      </c>
      <c r="Z23" s="76">
        <v>0</v>
      </c>
      <c r="AA23" s="76">
        <v>0</v>
      </c>
      <c r="AB23" s="76">
        <v>2</v>
      </c>
      <c r="AC23" s="76">
        <v>4</v>
      </c>
      <c r="AD23" s="76">
        <v>4</v>
      </c>
      <c r="AE23" s="76">
        <v>6</v>
      </c>
      <c r="AF23" s="76">
        <v>4</v>
      </c>
    </row>
    <row r="24" spans="1:32" x14ac:dyDescent="0.25">
      <c r="A24" s="75">
        <v>9</v>
      </c>
      <c r="B24" s="75">
        <v>16</v>
      </c>
      <c r="C24" s="118" t="s">
        <v>327</v>
      </c>
      <c r="D24" s="118" t="s">
        <v>110</v>
      </c>
      <c r="E24" s="118" t="s">
        <v>28</v>
      </c>
      <c r="F24" s="237">
        <v>36920</v>
      </c>
      <c r="G24" s="121" t="s">
        <v>18</v>
      </c>
      <c r="H24" s="121">
        <v>11</v>
      </c>
      <c r="I24" s="260" t="s">
        <v>242</v>
      </c>
      <c r="J24" s="124"/>
      <c r="K24" s="240">
        <f>SUM(L24:AF24)</f>
        <v>33</v>
      </c>
      <c r="L24" s="242">
        <v>1</v>
      </c>
      <c r="M24" s="242">
        <v>1</v>
      </c>
      <c r="N24" s="242">
        <v>1</v>
      </c>
      <c r="O24" s="242">
        <v>0</v>
      </c>
      <c r="P24" s="242">
        <v>1</v>
      </c>
      <c r="Q24" s="242">
        <v>0</v>
      </c>
      <c r="R24" s="242">
        <v>1</v>
      </c>
      <c r="S24" s="242">
        <v>1</v>
      </c>
      <c r="T24" s="242">
        <v>0</v>
      </c>
      <c r="U24" s="242">
        <v>1</v>
      </c>
      <c r="V24" s="242">
        <v>1</v>
      </c>
      <c r="W24" s="242">
        <v>0</v>
      </c>
      <c r="X24" s="242">
        <v>1</v>
      </c>
      <c r="Y24" s="242">
        <v>1</v>
      </c>
      <c r="Z24" s="242">
        <v>1</v>
      </c>
      <c r="AA24" s="242">
        <v>2</v>
      </c>
      <c r="AB24" s="242">
        <v>2</v>
      </c>
      <c r="AC24" s="242">
        <v>4</v>
      </c>
      <c r="AD24" s="242">
        <v>4</v>
      </c>
      <c r="AE24" s="242">
        <v>8</v>
      </c>
      <c r="AF24" s="242">
        <v>2</v>
      </c>
    </row>
    <row r="25" spans="1:32" x14ac:dyDescent="0.25">
      <c r="A25" s="75">
        <v>4</v>
      </c>
      <c r="B25" s="75">
        <v>17</v>
      </c>
      <c r="C25" s="107" t="s">
        <v>289</v>
      </c>
      <c r="D25" s="107" t="s">
        <v>290</v>
      </c>
      <c r="E25" s="107" t="s">
        <v>291</v>
      </c>
      <c r="F25" s="236">
        <v>37022</v>
      </c>
      <c r="G25" s="132" t="s">
        <v>18</v>
      </c>
      <c r="H25" s="132">
        <v>11</v>
      </c>
      <c r="I25" s="261" t="s">
        <v>158</v>
      </c>
      <c r="J25" s="124"/>
      <c r="K25" s="240">
        <f>SUM(L25:AF25)</f>
        <v>32</v>
      </c>
      <c r="L25" s="243">
        <v>1</v>
      </c>
      <c r="M25" s="243">
        <v>1</v>
      </c>
      <c r="N25" s="243">
        <v>1</v>
      </c>
      <c r="O25" s="243">
        <v>0</v>
      </c>
      <c r="P25" s="243">
        <v>1</v>
      </c>
      <c r="Q25" s="243">
        <v>1</v>
      </c>
      <c r="R25" s="243">
        <v>1</v>
      </c>
      <c r="S25" s="243">
        <v>1</v>
      </c>
      <c r="T25" s="243">
        <v>1</v>
      </c>
      <c r="U25" s="243">
        <v>0</v>
      </c>
      <c r="V25" s="243">
        <v>0</v>
      </c>
      <c r="W25" s="243">
        <v>1</v>
      </c>
      <c r="X25" s="243">
        <v>1</v>
      </c>
      <c r="Y25" s="243">
        <v>1</v>
      </c>
      <c r="Z25" s="243">
        <v>1</v>
      </c>
      <c r="AA25" s="243">
        <v>1</v>
      </c>
      <c r="AB25" s="243">
        <v>0</v>
      </c>
      <c r="AC25" s="243">
        <v>4</v>
      </c>
      <c r="AD25" s="243">
        <v>4</v>
      </c>
      <c r="AE25" s="243">
        <v>8</v>
      </c>
      <c r="AF25" s="243">
        <v>3</v>
      </c>
    </row>
    <row r="26" spans="1:32" x14ac:dyDescent="0.25">
      <c r="A26" s="75">
        <v>7</v>
      </c>
      <c r="B26" s="75">
        <v>18</v>
      </c>
      <c r="C26" s="126" t="s">
        <v>308</v>
      </c>
      <c r="D26" s="126" t="s">
        <v>309</v>
      </c>
      <c r="E26" s="126" t="s">
        <v>21</v>
      </c>
      <c r="F26" s="237">
        <v>36740</v>
      </c>
      <c r="G26" s="127" t="s">
        <v>18</v>
      </c>
      <c r="H26" s="127">
        <v>11</v>
      </c>
      <c r="I26" s="262" t="s">
        <v>213</v>
      </c>
      <c r="J26" s="124"/>
      <c r="K26" s="240">
        <f>SUM(L26:AF26)</f>
        <v>32</v>
      </c>
      <c r="L26" s="242">
        <v>1</v>
      </c>
      <c r="M26" s="242">
        <v>1</v>
      </c>
      <c r="N26" s="242">
        <v>1</v>
      </c>
      <c r="O26" s="242">
        <v>1</v>
      </c>
      <c r="P26" s="242">
        <v>1</v>
      </c>
      <c r="Q26" s="242">
        <v>1</v>
      </c>
      <c r="R26" s="242">
        <v>1</v>
      </c>
      <c r="S26" s="242">
        <v>1</v>
      </c>
      <c r="T26" s="242">
        <v>1</v>
      </c>
      <c r="U26" s="242">
        <v>1</v>
      </c>
      <c r="V26" s="242">
        <v>1</v>
      </c>
      <c r="W26" s="242">
        <v>1</v>
      </c>
      <c r="X26" s="242">
        <v>1</v>
      </c>
      <c r="Y26" s="242">
        <v>1</v>
      </c>
      <c r="Z26" s="242">
        <v>1</v>
      </c>
      <c r="AA26" s="242">
        <v>2</v>
      </c>
      <c r="AB26" s="242">
        <v>2</v>
      </c>
      <c r="AC26" s="242">
        <v>2</v>
      </c>
      <c r="AD26" s="242">
        <v>4</v>
      </c>
      <c r="AE26" s="242">
        <v>4</v>
      </c>
      <c r="AF26" s="242">
        <v>3</v>
      </c>
    </row>
    <row r="27" spans="1:32" ht="12.75" customHeight="1" x14ac:dyDescent="0.25">
      <c r="A27" s="75">
        <v>4</v>
      </c>
      <c r="B27" s="75">
        <v>19</v>
      </c>
      <c r="C27" s="107" t="s">
        <v>292</v>
      </c>
      <c r="D27" s="107" t="s">
        <v>268</v>
      </c>
      <c r="E27" s="107" t="s">
        <v>152</v>
      </c>
      <c r="F27" s="236" t="s">
        <v>293</v>
      </c>
      <c r="G27" s="132" t="s">
        <v>18</v>
      </c>
      <c r="H27" s="132">
        <v>11</v>
      </c>
      <c r="I27" s="261" t="s">
        <v>259</v>
      </c>
      <c r="J27" s="133"/>
      <c r="K27" s="240">
        <f>SUM(L27:AF27)</f>
        <v>31</v>
      </c>
      <c r="L27" s="243">
        <v>1</v>
      </c>
      <c r="M27" s="243">
        <v>1</v>
      </c>
      <c r="N27" s="243">
        <v>1</v>
      </c>
      <c r="O27" s="243">
        <v>1</v>
      </c>
      <c r="P27" s="243">
        <v>0</v>
      </c>
      <c r="Q27" s="243">
        <v>1</v>
      </c>
      <c r="R27" s="243">
        <v>0</v>
      </c>
      <c r="S27" s="243">
        <v>0</v>
      </c>
      <c r="T27" s="243">
        <v>1</v>
      </c>
      <c r="U27" s="243">
        <v>0</v>
      </c>
      <c r="V27" s="243">
        <v>1</v>
      </c>
      <c r="W27" s="243">
        <v>1</v>
      </c>
      <c r="X27" s="243">
        <v>1</v>
      </c>
      <c r="Y27" s="243">
        <v>1</v>
      </c>
      <c r="Z27" s="243">
        <v>1</v>
      </c>
      <c r="AA27" s="243">
        <v>0</v>
      </c>
      <c r="AB27" s="243">
        <v>2</v>
      </c>
      <c r="AC27" s="243">
        <v>4</v>
      </c>
      <c r="AD27" s="243">
        <v>4</v>
      </c>
      <c r="AE27" s="243">
        <v>6</v>
      </c>
      <c r="AF27" s="243">
        <v>4</v>
      </c>
    </row>
    <row r="28" spans="1:32" x14ac:dyDescent="0.25">
      <c r="A28" s="75">
        <v>7</v>
      </c>
      <c r="B28" s="75">
        <v>20</v>
      </c>
      <c r="C28" s="126" t="s">
        <v>310</v>
      </c>
      <c r="D28" s="126" t="s">
        <v>65</v>
      </c>
      <c r="E28" s="126" t="s">
        <v>26</v>
      </c>
      <c r="F28" s="237">
        <v>36749</v>
      </c>
      <c r="G28" s="127" t="s">
        <v>18</v>
      </c>
      <c r="H28" s="127">
        <v>11</v>
      </c>
      <c r="I28" s="262" t="s">
        <v>171</v>
      </c>
      <c r="J28" s="103"/>
      <c r="K28" s="240">
        <f>SUM(L28:AF28)</f>
        <v>31</v>
      </c>
      <c r="L28" s="242">
        <v>1</v>
      </c>
      <c r="M28" s="242">
        <v>1</v>
      </c>
      <c r="N28" s="242">
        <v>1</v>
      </c>
      <c r="O28" s="242">
        <v>1</v>
      </c>
      <c r="P28" s="242">
        <v>0</v>
      </c>
      <c r="Q28" s="242">
        <v>1</v>
      </c>
      <c r="R28" s="242">
        <v>1</v>
      </c>
      <c r="S28" s="242">
        <v>1</v>
      </c>
      <c r="T28" s="242">
        <v>0</v>
      </c>
      <c r="U28" s="242">
        <v>0</v>
      </c>
      <c r="V28" s="242">
        <v>0</v>
      </c>
      <c r="W28" s="242">
        <v>0</v>
      </c>
      <c r="X28" s="242">
        <v>0</v>
      </c>
      <c r="Y28" s="242">
        <v>1</v>
      </c>
      <c r="Z28" s="242">
        <v>0</v>
      </c>
      <c r="AA28" s="242">
        <v>1</v>
      </c>
      <c r="AB28" s="242">
        <v>2</v>
      </c>
      <c r="AC28" s="242">
        <v>4</v>
      </c>
      <c r="AD28" s="242">
        <v>4</v>
      </c>
      <c r="AE28" s="242">
        <v>8</v>
      </c>
      <c r="AF28" s="242">
        <v>4</v>
      </c>
    </row>
    <row r="29" spans="1:32" x14ac:dyDescent="0.25">
      <c r="A29" s="75">
        <v>8</v>
      </c>
      <c r="B29" s="75">
        <v>21</v>
      </c>
      <c r="C29" s="128" t="s">
        <v>322</v>
      </c>
      <c r="D29" s="128" t="s">
        <v>80</v>
      </c>
      <c r="E29" s="128" t="s">
        <v>41</v>
      </c>
      <c r="F29" s="234">
        <v>36914</v>
      </c>
      <c r="G29" s="127" t="s">
        <v>18</v>
      </c>
      <c r="H29" s="127">
        <v>11</v>
      </c>
      <c r="I29" s="263" t="s">
        <v>143</v>
      </c>
      <c r="J29" s="131"/>
      <c r="K29" s="240">
        <f>SUM(L29:AF29)</f>
        <v>31</v>
      </c>
      <c r="L29" s="241">
        <v>1</v>
      </c>
      <c r="M29" s="241">
        <v>1</v>
      </c>
      <c r="N29" s="241">
        <v>1</v>
      </c>
      <c r="O29" s="241">
        <v>1</v>
      </c>
      <c r="P29" s="241">
        <v>1</v>
      </c>
      <c r="Q29" s="241">
        <v>1</v>
      </c>
      <c r="R29" s="241">
        <v>1</v>
      </c>
      <c r="S29" s="241">
        <v>1</v>
      </c>
      <c r="T29" s="241">
        <v>1</v>
      </c>
      <c r="U29" s="241">
        <v>1</v>
      </c>
      <c r="V29" s="241">
        <v>1</v>
      </c>
      <c r="W29" s="241">
        <v>1</v>
      </c>
      <c r="X29" s="241">
        <v>1</v>
      </c>
      <c r="Y29" s="241">
        <v>1</v>
      </c>
      <c r="Z29" s="241">
        <v>1</v>
      </c>
      <c r="AA29" s="241">
        <v>2</v>
      </c>
      <c r="AB29" s="241">
        <v>2</v>
      </c>
      <c r="AC29" s="241">
        <v>2</v>
      </c>
      <c r="AD29" s="241">
        <v>2</v>
      </c>
      <c r="AE29" s="241">
        <v>4</v>
      </c>
      <c r="AF29" s="241">
        <v>4</v>
      </c>
    </row>
    <row r="30" spans="1:32" x14ac:dyDescent="0.25">
      <c r="A30" s="75">
        <v>3</v>
      </c>
      <c r="B30" s="75">
        <v>22</v>
      </c>
      <c r="C30" s="118" t="s">
        <v>288</v>
      </c>
      <c r="D30" s="118" t="s">
        <v>104</v>
      </c>
      <c r="E30" s="118" t="s">
        <v>37</v>
      </c>
      <c r="F30" s="245">
        <v>36986</v>
      </c>
      <c r="G30" s="238" t="s">
        <v>18</v>
      </c>
      <c r="H30" s="238">
        <v>11</v>
      </c>
      <c r="I30" s="258" t="s">
        <v>105</v>
      </c>
      <c r="J30" s="251"/>
      <c r="K30" s="240">
        <f>SUM(L30:AF30)</f>
        <v>30</v>
      </c>
      <c r="L30" s="242">
        <v>12</v>
      </c>
      <c r="M30" s="242">
        <v>2</v>
      </c>
      <c r="N30" s="242">
        <v>2</v>
      </c>
      <c r="O30" s="242">
        <v>4</v>
      </c>
      <c r="P30" s="242">
        <v>0</v>
      </c>
      <c r="Q30" s="242">
        <v>6</v>
      </c>
      <c r="R30" s="242">
        <v>4</v>
      </c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3"/>
    </row>
    <row r="31" spans="1:32" x14ac:dyDescent="0.25">
      <c r="A31" s="75">
        <v>9</v>
      </c>
      <c r="B31" s="75">
        <v>23</v>
      </c>
      <c r="C31" s="118" t="s">
        <v>191</v>
      </c>
      <c r="D31" s="118" t="s">
        <v>62</v>
      </c>
      <c r="E31" s="118" t="s">
        <v>37</v>
      </c>
      <c r="F31" s="237">
        <v>36776</v>
      </c>
      <c r="G31" s="127" t="s">
        <v>18</v>
      </c>
      <c r="H31" s="127">
        <v>11</v>
      </c>
      <c r="I31" s="258" t="s">
        <v>284</v>
      </c>
      <c r="J31" s="131"/>
      <c r="K31" s="240">
        <f>SUM(L31:AF31)</f>
        <v>30</v>
      </c>
      <c r="L31" s="242">
        <v>1</v>
      </c>
      <c r="M31" s="242">
        <v>1</v>
      </c>
      <c r="N31" s="242">
        <v>1</v>
      </c>
      <c r="O31" s="242">
        <v>0</v>
      </c>
      <c r="P31" s="242">
        <v>0</v>
      </c>
      <c r="Q31" s="242">
        <v>1</v>
      </c>
      <c r="R31" s="242">
        <v>1</v>
      </c>
      <c r="S31" s="242">
        <v>1</v>
      </c>
      <c r="T31" s="242">
        <v>1</v>
      </c>
      <c r="U31" s="242">
        <v>1</v>
      </c>
      <c r="V31" s="242">
        <v>0</v>
      </c>
      <c r="W31" s="242">
        <v>1</v>
      </c>
      <c r="X31" s="242">
        <v>0</v>
      </c>
      <c r="Y31" s="242">
        <v>1</v>
      </c>
      <c r="Z31" s="242">
        <v>1</v>
      </c>
      <c r="AA31" s="242">
        <v>3</v>
      </c>
      <c r="AB31" s="242">
        <v>2</v>
      </c>
      <c r="AC31" s="242">
        <v>3</v>
      </c>
      <c r="AD31" s="242">
        <v>4</v>
      </c>
      <c r="AE31" s="242">
        <v>4</v>
      </c>
      <c r="AF31" s="242">
        <v>3</v>
      </c>
    </row>
    <row r="32" spans="1:32" x14ac:dyDescent="0.25">
      <c r="A32" s="75">
        <v>7</v>
      </c>
      <c r="B32" s="75">
        <v>24</v>
      </c>
      <c r="C32" s="134" t="s">
        <v>311</v>
      </c>
      <c r="D32" s="134" t="s">
        <v>312</v>
      </c>
      <c r="E32" s="134" t="s">
        <v>313</v>
      </c>
      <c r="F32" s="246">
        <v>36781</v>
      </c>
      <c r="G32" s="127" t="s">
        <v>18</v>
      </c>
      <c r="H32" s="127">
        <v>11</v>
      </c>
      <c r="I32" s="258" t="s">
        <v>126</v>
      </c>
      <c r="J32" s="247"/>
      <c r="K32" s="240">
        <f>SUM(L32:AF32)</f>
        <v>30</v>
      </c>
      <c r="L32" s="249">
        <v>1</v>
      </c>
      <c r="M32" s="249">
        <v>1</v>
      </c>
      <c r="N32" s="249">
        <v>1</v>
      </c>
      <c r="O32" s="249">
        <v>0</v>
      </c>
      <c r="P32" s="249">
        <v>1</v>
      </c>
      <c r="Q32" s="249">
        <v>1</v>
      </c>
      <c r="R32" s="249">
        <v>1</v>
      </c>
      <c r="S32" s="249">
        <v>0</v>
      </c>
      <c r="T32" s="249">
        <v>1</v>
      </c>
      <c r="U32" s="249">
        <v>1</v>
      </c>
      <c r="V32" s="249">
        <v>0</v>
      </c>
      <c r="W32" s="249">
        <v>1</v>
      </c>
      <c r="X32" s="249">
        <v>1</v>
      </c>
      <c r="Y32" s="249">
        <v>0</v>
      </c>
      <c r="Z32" s="249">
        <v>0</v>
      </c>
      <c r="AA32" s="249">
        <v>1</v>
      </c>
      <c r="AB32" s="249">
        <v>0</v>
      </c>
      <c r="AC32" s="249">
        <v>3</v>
      </c>
      <c r="AD32" s="249">
        <v>4</v>
      </c>
      <c r="AE32" s="249">
        <v>8</v>
      </c>
      <c r="AF32" s="250">
        <v>4</v>
      </c>
    </row>
    <row r="33" spans="1:32" x14ac:dyDescent="0.25">
      <c r="A33" s="75">
        <v>6</v>
      </c>
      <c r="B33" s="75">
        <v>25</v>
      </c>
      <c r="C33" s="118" t="s">
        <v>297</v>
      </c>
      <c r="D33" s="118" t="s">
        <v>167</v>
      </c>
      <c r="E33" s="118" t="s">
        <v>298</v>
      </c>
      <c r="F33" s="237">
        <v>36683</v>
      </c>
      <c r="G33" s="127" t="s">
        <v>18</v>
      </c>
      <c r="H33" s="127">
        <v>11</v>
      </c>
      <c r="I33" s="258" t="s">
        <v>299</v>
      </c>
      <c r="J33" s="131"/>
      <c r="K33" s="240">
        <f>SUM(L33:AF33)</f>
        <v>30</v>
      </c>
      <c r="L33" s="242">
        <v>1</v>
      </c>
      <c r="M33" s="242">
        <v>1</v>
      </c>
      <c r="N33" s="242">
        <v>1</v>
      </c>
      <c r="O33" s="242">
        <v>0</v>
      </c>
      <c r="P33" s="242">
        <v>0</v>
      </c>
      <c r="Q33" s="242">
        <v>1</v>
      </c>
      <c r="R33" s="242">
        <v>1</v>
      </c>
      <c r="S33" s="242">
        <v>1</v>
      </c>
      <c r="T33" s="242">
        <v>0</v>
      </c>
      <c r="U33" s="242">
        <v>0</v>
      </c>
      <c r="V33" s="242">
        <v>1</v>
      </c>
      <c r="W33" s="242">
        <v>1</v>
      </c>
      <c r="X33" s="242">
        <v>0</v>
      </c>
      <c r="Y33" s="242">
        <v>1</v>
      </c>
      <c r="Z33" s="242">
        <v>1</v>
      </c>
      <c r="AA33" s="242">
        <v>0</v>
      </c>
      <c r="AB33" s="242">
        <v>0</v>
      </c>
      <c r="AC33" s="242">
        <v>4</v>
      </c>
      <c r="AD33" s="242">
        <v>4</v>
      </c>
      <c r="AE33" s="242">
        <v>12</v>
      </c>
      <c r="AF33" s="243"/>
    </row>
    <row r="34" spans="1:32" x14ac:dyDescent="0.25">
      <c r="A34" s="75">
        <v>4</v>
      </c>
      <c r="B34" s="75">
        <v>26</v>
      </c>
      <c r="C34" s="97" t="s">
        <v>294</v>
      </c>
      <c r="D34" s="97" t="s">
        <v>57</v>
      </c>
      <c r="E34" s="97" t="s">
        <v>41</v>
      </c>
      <c r="F34" s="236">
        <v>36711</v>
      </c>
      <c r="G34" s="132" t="s">
        <v>18</v>
      </c>
      <c r="H34" s="132">
        <v>11</v>
      </c>
      <c r="I34" s="264" t="s">
        <v>158</v>
      </c>
      <c r="J34" s="133"/>
      <c r="K34" s="240">
        <f>SUM(L34:AF34)</f>
        <v>30</v>
      </c>
      <c r="L34" s="243">
        <v>1</v>
      </c>
      <c r="M34" s="243">
        <v>1</v>
      </c>
      <c r="N34" s="243">
        <v>1</v>
      </c>
      <c r="O34" s="243">
        <v>0</v>
      </c>
      <c r="P34" s="243">
        <v>0</v>
      </c>
      <c r="Q34" s="243">
        <v>1</v>
      </c>
      <c r="R34" s="243">
        <v>1</v>
      </c>
      <c r="S34" s="243">
        <v>1</v>
      </c>
      <c r="T34" s="243">
        <v>1</v>
      </c>
      <c r="U34" s="243">
        <v>0</v>
      </c>
      <c r="V34" s="243">
        <v>1</v>
      </c>
      <c r="W34" s="243">
        <v>1</v>
      </c>
      <c r="X34" s="243">
        <v>1</v>
      </c>
      <c r="Y34" s="243">
        <v>1</v>
      </c>
      <c r="Z34" s="243">
        <v>1</v>
      </c>
      <c r="AA34" s="243">
        <v>1</v>
      </c>
      <c r="AB34" s="243">
        <v>0</v>
      </c>
      <c r="AC34" s="243">
        <v>3</v>
      </c>
      <c r="AD34" s="243">
        <v>3</v>
      </c>
      <c r="AE34" s="243">
        <v>8</v>
      </c>
      <c r="AF34" s="243">
        <v>3</v>
      </c>
    </row>
    <row r="35" spans="1:32" ht="26.25" x14ac:dyDescent="0.25">
      <c r="A35" s="75">
        <v>4</v>
      </c>
      <c r="B35" s="75">
        <v>27</v>
      </c>
      <c r="C35" s="97" t="s">
        <v>295</v>
      </c>
      <c r="D35" s="97" t="s">
        <v>296</v>
      </c>
      <c r="E35" s="97" t="s">
        <v>86</v>
      </c>
      <c r="F35" s="236">
        <v>36923</v>
      </c>
      <c r="G35" s="132" t="s">
        <v>18</v>
      </c>
      <c r="H35" s="132">
        <v>11</v>
      </c>
      <c r="I35" s="264" t="s">
        <v>112</v>
      </c>
      <c r="J35" s="133"/>
      <c r="K35" s="240">
        <f>SUM(L35:AF35)</f>
        <v>30</v>
      </c>
      <c r="L35" s="243">
        <v>1</v>
      </c>
      <c r="M35" s="243">
        <v>1</v>
      </c>
      <c r="N35" s="243">
        <v>1</v>
      </c>
      <c r="O35" s="243">
        <v>0</v>
      </c>
      <c r="P35" s="243">
        <v>0</v>
      </c>
      <c r="Q35" s="243">
        <v>1</v>
      </c>
      <c r="R35" s="243">
        <v>1</v>
      </c>
      <c r="S35" s="243">
        <v>0</v>
      </c>
      <c r="T35" s="243">
        <v>1</v>
      </c>
      <c r="U35" s="243">
        <v>1</v>
      </c>
      <c r="V35" s="243">
        <v>1</v>
      </c>
      <c r="W35" s="243">
        <v>0</v>
      </c>
      <c r="X35" s="243">
        <v>1</v>
      </c>
      <c r="Y35" s="243">
        <v>0</v>
      </c>
      <c r="Z35" s="243">
        <v>1</v>
      </c>
      <c r="AA35" s="243">
        <v>2</v>
      </c>
      <c r="AB35" s="243">
        <v>2</v>
      </c>
      <c r="AC35" s="243">
        <v>2</v>
      </c>
      <c r="AD35" s="243">
        <v>4</v>
      </c>
      <c r="AE35" s="243">
        <v>6</v>
      </c>
      <c r="AF35" s="243">
        <v>4</v>
      </c>
    </row>
    <row r="36" spans="1:32" x14ac:dyDescent="0.25">
      <c r="A36" s="75">
        <v>7</v>
      </c>
      <c r="B36" s="75">
        <v>28</v>
      </c>
      <c r="C36" s="118" t="s">
        <v>318</v>
      </c>
      <c r="D36" s="118" t="s">
        <v>78</v>
      </c>
      <c r="E36" s="118" t="s">
        <v>79</v>
      </c>
      <c r="F36" s="235" t="s">
        <v>319</v>
      </c>
      <c r="G36" s="127" t="s">
        <v>18</v>
      </c>
      <c r="H36" s="127">
        <v>11</v>
      </c>
      <c r="I36" s="258" t="s">
        <v>119</v>
      </c>
      <c r="J36" s="103"/>
      <c r="K36" s="240">
        <f>SUM(L36:AF36)</f>
        <v>30</v>
      </c>
      <c r="L36" s="242">
        <v>1</v>
      </c>
      <c r="M36" s="242">
        <v>1</v>
      </c>
      <c r="N36" s="242">
        <v>1</v>
      </c>
      <c r="O36" s="242">
        <v>0</v>
      </c>
      <c r="P36" s="242">
        <v>1</v>
      </c>
      <c r="Q36" s="242">
        <v>1</v>
      </c>
      <c r="R36" s="242">
        <v>1</v>
      </c>
      <c r="S36" s="242">
        <v>1</v>
      </c>
      <c r="T36" s="242">
        <v>1</v>
      </c>
      <c r="U36" s="242">
        <v>1</v>
      </c>
      <c r="V36" s="242">
        <v>1</v>
      </c>
      <c r="W36" s="242">
        <v>1</v>
      </c>
      <c r="X36" s="242">
        <v>1</v>
      </c>
      <c r="Y36" s="242">
        <v>1</v>
      </c>
      <c r="Z36" s="242">
        <v>1</v>
      </c>
      <c r="AA36" s="242">
        <v>1</v>
      </c>
      <c r="AB36" s="242">
        <v>0</v>
      </c>
      <c r="AC36" s="242">
        <v>3</v>
      </c>
      <c r="AD36" s="242">
        <v>4</v>
      </c>
      <c r="AE36" s="242">
        <v>4</v>
      </c>
      <c r="AF36" s="242">
        <v>4</v>
      </c>
    </row>
    <row r="37" spans="1:32" x14ac:dyDescent="0.25">
      <c r="A37" s="8">
        <v>4</v>
      </c>
      <c r="B37" s="75">
        <v>29</v>
      </c>
      <c r="C37" s="230" t="s">
        <v>397</v>
      </c>
      <c r="D37" s="230" t="s">
        <v>20</v>
      </c>
      <c r="E37" s="230" t="s">
        <v>96</v>
      </c>
      <c r="F37" s="244"/>
      <c r="G37" s="228" t="s">
        <v>18</v>
      </c>
      <c r="H37" s="228">
        <v>11</v>
      </c>
      <c r="I37" s="265" t="s">
        <v>158</v>
      </c>
      <c r="J37" s="132"/>
      <c r="K37" s="132">
        <v>29</v>
      </c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</row>
    <row r="38" spans="1:32" x14ac:dyDescent="0.25">
      <c r="A38" s="8">
        <v>4</v>
      </c>
      <c r="B38" s="75">
        <v>30</v>
      </c>
      <c r="C38" s="230" t="s">
        <v>400</v>
      </c>
      <c r="D38" s="230" t="s">
        <v>360</v>
      </c>
      <c r="E38" s="230" t="s">
        <v>401</v>
      </c>
      <c r="F38" s="244"/>
      <c r="G38" s="228" t="s">
        <v>18</v>
      </c>
      <c r="H38" s="228">
        <v>11</v>
      </c>
      <c r="I38" s="265" t="s">
        <v>115</v>
      </c>
      <c r="J38" s="132"/>
      <c r="K38" s="132">
        <v>28</v>
      </c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</row>
    <row r="39" spans="1:32" x14ac:dyDescent="0.25">
      <c r="A39" s="8">
        <v>2</v>
      </c>
      <c r="B39" s="75">
        <v>31</v>
      </c>
      <c r="C39" s="218" t="s">
        <v>398</v>
      </c>
      <c r="D39" s="218" t="s">
        <v>399</v>
      </c>
      <c r="E39" s="218" t="s">
        <v>374</v>
      </c>
      <c r="F39" s="244"/>
      <c r="G39" s="228" t="s">
        <v>18</v>
      </c>
      <c r="H39" s="228">
        <v>11</v>
      </c>
      <c r="I39" s="265" t="s">
        <v>414</v>
      </c>
      <c r="J39" s="132"/>
      <c r="K39" s="132">
        <v>28</v>
      </c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</row>
    <row r="40" spans="1:32" ht="14.25" customHeight="1" x14ac:dyDescent="0.25">
      <c r="A40" s="8">
        <v>7</v>
      </c>
      <c r="B40" s="75">
        <v>32</v>
      </c>
      <c r="C40" s="37" t="s">
        <v>403</v>
      </c>
      <c r="D40" s="37" t="s">
        <v>77</v>
      </c>
      <c r="E40" s="37" t="s">
        <v>93</v>
      </c>
      <c r="F40" s="244"/>
      <c r="G40" s="232" t="s">
        <v>18</v>
      </c>
      <c r="H40" s="232">
        <v>11</v>
      </c>
      <c r="I40" s="266" t="s">
        <v>124</v>
      </c>
      <c r="J40" s="132"/>
      <c r="K40" s="132">
        <v>28</v>
      </c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</row>
    <row r="41" spans="1:32" x14ac:dyDescent="0.25">
      <c r="A41" s="8">
        <v>7</v>
      </c>
      <c r="B41" s="75">
        <v>33</v>
      </c>
      <c r="C41" s="37" t="s">
        <v>404</v>
      </c>
      <c r="D41" s="37" t="s">
        <v>405</v>
      </c>
      <c r="E41" s="37" t="s">
        <v>406</v>
      </c>
      <c r="F41" s="244"/>
      <c r="G41" s="232" t="s">
        <v>18</v>
      </c>
      <c r="H41" s="232">
        <v>11</v>
      </c>
      <c r="I41" s="266" t="s">
        <v>415</v>
      </c>
      <c r="J41" s="132"/>
      <c r="K41" s="132">
        <v>28</v>
      </c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</row>
    <row r="42" spans="1:32" x14ac:dyDescent="0.25">
      <c r="A42" s="8">
        <v>6</v>
      </c>
      <c r="B42" s="75">
        <v>34</v>
      </c>
      <c r="C42" s="37" t="s">
        <v>402</v>
      </c>
      <c r="D42" s="37" t="s">
        <v>57</v>
      </c>
      <c r="E42" s="37" t="s">
        <v>26</v>
      </c>
      <c r="F42" s="244"/>
      <c r="G42" s="232" t="s">
        <v>18</v>
      </c>
      <c r="H42" s="232">
        <v>11</v>
      </c>
      <c r="I42" s="266" t="s">
        <v>204</v>
      </c>
      <c r="J42" s="132"/>
      <c r="K42" s="132">
        <v>28</v>
      </c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</row>
    <row r="43" spans="1:32" x14ac:dyDescent="0.25">
      <c r="A43" s="8">
        <v>9</v>
      </c>
      <c r="B43" s="75">
        <v>35</v>
      </c>
      <c r="C43" s="37" t="s">
        <v>407</v>
      </c>
      <c r="D43" s="37" t="s">
        <v>88</v>
      </c>
      <c r="E43" s="37" t="s">
        <v>29</v>
      </c>
      <c r="F43" s="244"/>
      <c r="G43" s="232" t="s">
        <v>18</v>
      </c>
      <c r="H43" s="232">
        <v>11</v>
      </c>
      <c r="I43" s="266" t="s">
        <v>284</v>
      </c>
      <c r="J43" s="132"/>
      <c r="K43" s="132">
        <v>27</v>
      </c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</row>
    <row r="44" spans="1:32" x14ac:dyDescent="0.25">
      <c r="A44" s="8">
        <v>6</v>
      </c>
      <c r="B44" s="75">
        <v>36</v>
      </c>
      <c r="C44" s="31" t="s">
        <v>408</v>
      </c>
      <c r="D44" s="31" t="s">
        <v>409</v>
      </c>
      <c r="E44" s="31" t="s">
        <v>203</v>
      </c>
      <c r="F44" s="244"/>
      <c r="G44" s="232" t="s">
        <v>18</v>
      </c>
      <c r="H44" s="232">
        <v>11</v>
      </c>
      <c r="I44" s="266" t="s">
        <v>416</v>
      </c>
      <c r="J44" s="132"/>
      <c r="K44" s="132">
        <v>26</v>
      </c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</row>
    <row r="45" spans="1:32" ht="12.75" customHeight="1" x14ac:dyDescent="0.25">
      <c r="A45" s="8">
        <v>5</v>
      </c>
      <c r="B45" s="75">
        <v>37</v>
      </c>
      <c r="C45" s="231" t="s">
        <v>411</v>
      </c>
      <c r="D45" s="231" t="s">
        <v>360</v>
      </c>
      <c r="E45" s="231" t="s">
        <v>129</v>
      </c>
      <c r="F45" s="244"/>
      <c r="G45" s="232" t="s">
        <v>18</v>
      </c>
      <c r="H45" s="232">
        <v>11</v>
      </c>
      <c r="I45" s="267" t="s">
        <v>418</v>
      </c>
      <c r="J45" s="132"/>
      <c r="K45" s="132">
        <v>25</v>
      </c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</row>
    <row r="46" spans="1:32" x14ac:dyDescent="0.25">
      <c r="A46" s="8">
        <v>6</v>
      </c>
      <c r="B46" s="75">
        <v>38</v>
      </c>
      <c r="C46" s="31" t="s">
        <v>412</v>
      </c>
      <c r="D46" s="31" t="s">
        <v>268</v>
      </c>
      <c r="E46" s="31" t="s">
        <v>413</v>
      </c>
      <c r="F46" s="244"/>
      <c r="G46" s="232" t="s">
        <v>18</v>
      </c>
      <c r="H46" s="232">
        <v>11</v>
      </c>
      <c r="I46" s="266" t="s">
        <v>419</v>
      </c>
      <c r="J46" s="132"/>
      <c r="K46" s="132">
        <v>25</v>
      </c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</row>
    <row r="47" spans="1:32" x14ac:dyDescent="0.25">
      <c r="A47" s="8">
        <v>2</v>
      </c>
      <c r="B47" s="75">
        <v>39</v>
      </c>
      <c r="C47" s="230" t="s">
        <v>410</v>
      </c>
      <c r="D47" s="230" t="s">
        <v>38</v>
      </c>
      <c r="E47" s="230" t="s">
        <v>30</v>
      </c>
      <c r="F47" s="244"/>
      <c r="G47" s="228" t="s">
        <v>18</v>
      </c>
      <c r="H47" s="228">
        <v>11</v>
      </c>
      <c r="I47" s="265" t="s">
        <v>417</v>
      </c>
      <c r="J47" s="132"/>
      <c r="K47" s="132">
        <v>25</v>
      </c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</row>
  </sheetData>
  <sheetProtection selectLockedCells="1" selectUnlockedCells="1"/>
  <autoFilter ref="A8:AG8">
    <sortState ref="A10:AG47">
      <sortCondition descending="1" ref="K8"/>
    </sortState>
  </autoFilter>
  <sortState ref="A9:AH117">
    <sortCondition descending="1" ref="K9:K117"/>
  </sortState>
  <mergeCells count="16">
    <mergeCell ref="A7:A8"/>
    <mergeCell ref="L7:AE7"/>
    <mergeCell ref="C3:J3"/>
    <mergeCell ref="C5:D5"/>
    <mergeCell ref="C1:J1"/>
    <mergeCell ref="L1:AF5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</vt:lpstr>
      <vt:lpstr>8кл </vt:lpstr>
      <vt:lpstr>9кл</vt:lpstr>
      <vt:lpstr>10кл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2017-10-19T13:38:46Z</dcterms:created>
  <dcterms:modified xsi:type="dcterms:W3CDTF">2017-11-20T13:53:34Z</dcterms:modified>
</cp:coreProperties>
</file>